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filterPrivacy="1" defaultThemeVersion="124226"/>
  <bookViews>
    <workbookView xWindow="0" yWindow="36" windowWidth="19200" windowHeight="11760"/>
  </bookViews>
  <sheets>
    <sheet name="11-26 練習ﾒﾆｭｰ" sheetId="19" r:id="rId1"/>
  </sheets>
  <calcPr calcId="162913"/>
</workbook>
</file>

<file path=xl/calcChain.xml><?xml version="1.0" encoding="utf-8"?>
<calcChain xmlns="http://schemas.openxmlformats.org/spreadsheetml/2006/main">
  <c r="I45" i="19" l="1"/>
  <c r="H45" i="19"/>
  <c r="G45" i="19"/>
  <c r="F45" i="19"/>
  <c r="I11" i="19"/>
  <c r="H11" i="19"/>
  <c r="G11" i="19"/>
  <c r="F11" i="19"/>
  <c r="K11" i="19" l="1"/>
  <c r="K45" i="19"/>
</calcChain>
</file>

<file path=xl/sharedStrings.xml><?xml version="1.0" encoding="utf-8"?>
<sst xmlns="http://schemas.openxmlformats.org/spreadsheetml/2006/main" count="218" uniqueCount="188">
  <si>
    <t>　ダイナマックスを使っての投げトレーニング</t>
    <phoneticPr fontId="1"/>
  </si>
  <si>
    <t>　　　　①体操座りでダイナマックスに背もたれしながら</t>
    <rPh sb="5" eb="7">
      <t>タイソウ</t>
    </rPh>
    <rPh sb="7" eb="8">
      <t>スワ</t>
    </rPh>
    <rPh sb="18" eb="19">
      <t>セ</t>
    </rPh>
    <phoneticPr fontId="1"/>
  </si>
  <si>
    <t>[B] 大腰筋トレーニング（６種目）×各１０回</t>
    <phoneticPr fontId="1"/>
  </si>
  <si>
    <t>　　　ジャンプランジ×２５回＋ツイストランジ×２５回</t>
    <phoneticPr fontId="1"/>
  </si>
  <si>
    <t>　　　　　 [ 左･右×各２５回＋交互×５０回 ]</t>
    <phoneticPr fontId="1"/>
  </si>
  <si>
    <t>コンビネーションランニング① ×２本</t>
    <phoneticPr fontId="1"/>
  </si>
  <si>
    <t>コンビネーションランニング② ×２本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</si>
  <si>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</si>
  <si>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</si>
  <si>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マネ</t>
    <phoneticPr fontId="1"/>
  </si>
  <si>
    <t>教員</t>
    <rPh sb="0" eb="2">
      <t>キョウイン</t>
    </rPh>
    <phoneticPr fontId="1"/>
  </si>
  <si>
    <t>倉敷工業</t>
    <rPh sb="0" eb="2">
      <t>クラシキ</t>
    </rPh>
    <rPh sb="2" eb="4">
      <t>コウギョウ</t>
    </rPh>
    <phoneticPr fontId="1"/>
  </si>
  <si>
    <t>市立呉</t>
    <rPh sb="0" eb="2">
      <t>イチリツ</t>
    </rPh>
    <rPh sb="2" eb="3">
      <t>クレ</t>
    </rPh>
    <phoneticPr fontId="1"/>
  </si>
  <si>
    <t>玉島</t>
    <rPh sb="0" eb="2">
      <t>タマシマ</t>
    </rPh>
    <phoneticPr fontId="1"/>
  </si>
  <si>
    <t>玉島商業</t>
    <rPh sb="0" eb="2">
      <t>タマシマ</t>
    </rPh>
    <rPh sb="2" eb="4">
      <t>ショウギョウ</t>
    </rPh>
    <phoneticPr fontId="1"/>
  </si>
  <si>
    <t>[合計]</t>
    <rPh sb="1" eb="3">
      <t>ゴウケイ</t>
    </rPh>
    <phoneticPr fontId="1"/>
  </si>
  <si>
    <t>(11/26)</t>
    <phoneticPr fontId="1"/>
  </si>
  <si>
    <t>(11/27)</t>
    <phoneticPr fontId="1"/>
  </si>
  <si>
    <t>練習９：３０～１２：３０ [学校]</t>
    <rPh sb="14" eb="16">
      <t>ガッコウ</t>
    </rPh>
    <phoneticPr fontId="1"/>
  </si>
  <si>
    <t>専門練習 [ 強 ]</t>
    <rPh sb="0" eb="2">
      <t>センモン</t>
    </rPh>
    <rPh sb="2" eb="4">
      <t>レンシュウ</t>
    </rPh>
    <phoneticPr fontId="1"/>
  </si>
  <si>
    <t>男６/女０</t>
    <rPh sb="0" eb="1">
      <t>オトコ</t>
    </rPh>
    <rPh sb="3" eb="4">
      <t>オンナ</t>
    </rPh>
    <phoneticPr fontId="1"/>
  </si>
  <si>
    <t>男９/女１</t>
    <rPh sb="0" eb="1">
      <t>オトコ</t>
    </rPh>
    <rPh sb="3" eb="4">
      <t>オンナ</t>
    </rPh>
    <phoneticPr fontId="1"/>
  </si>
  <si>
    <t>人</t>
    <phoneticPr fontId="1"/>
  </si>
  <si>
    <t>[B](15)倉工</t>
    <rPh sb="7" eb="8">
      <t>クラ</t>
    </rPh>
    <rPh sb="8" eb="9">
      <t>コウ</t>
    </rPh>
    <phoneticPr fontId="1"/>
  </si>
  <si>
    <t>[ 男１１/女４ ]</t>
    <rPh sb="2" eb="3">
      <t>オトコ</t>
    </rPh>
    <rPh sb="6" eb="7">
      <t>オンナ</t>
    </rPh>
    <phoneticPr fontId="1"/>
  </si>
  <si>
    <t>市立呉(7+4)</t>
    <rPh sb="0" eb="2">
      <t>イチリツ</t>
    </rPh>
    <rPh sb="2" eb="3">
      <t>クレ</t>
    </rPh>
    <phoneticPr fontId="1"/>
  </si>
  <si>
    <t>玉島(6+2)(教1)</t>
    <rPh sb="0" eb="1">
      <t>タマ</t>
    </rPh>
    <rPh sb="1" eb="2">
      <t>シマ</t>
    </rPh>
    <rPh sb="8" eb="9">
      <t>キョウ</t>
    </rPh>
    <phoneticPr fontId="1"/>
  </si>
  <si>
    <t>[E](13)倉工</t>
    <rPh sb="7" eb="8">
      <t>クラ</t>
    </rPh>
    <rPh sb="8" eb="9">
      <t>コウ</t>
    </rPh>
    <phoneticPr fontId="1"/>
  </si>
  <si>
    <t>玉島(13+4)(教1)</t>
    <rPh sb="0" eb="2">
      <t>タマシマ</t>
    </rPh>
    <phoneticPr fontId="1"/>
  </si>
  <si>
    <t>男６/女１</t>
    <rPh sb="0" eb="1">
      <t>オトコ</t>
    </rPh>
    <rPh sb="3" eb="4">
      <t>オンナ</t>
    </rPh>
    <phoneticPr fontId="1"/>
  </si>
  <si>
    <t>市立呉(13+7)</t>
    <rPh sb="0" eb="2">
      <t>イチリツ</t>
    </rPh>
    <rPh sb="2" eb="3">
      <t>クレ</t>
    </rPh>
    <phoneticPr fontId="1"/>
  </si>
  <si>
    <t>[短距離･跳躍]</t>
    <rPh sb="1" eb="2">
      <t>タン</t>
    </rPh>
    <rPh sb="2" eb="4">
      <t>キョリ</t>
    </rPh>
    <rPh sb="5" eb="7">
      <t>チョウヤク</t>
    </rPh>
    <phoneticPr fontId="1"/>
  </si>
  <si>
    <t>　ビルドアップ走 １００ｍ×１０本</t>
    <rPh sb="7" eb="8">
      <t>ソウ</t>
    </rPh>
    <rPh sb="16" eb="17">
      <t>ホン</t>
    </rPh>
    <phoneticPr fontId="1"/>
  </si>
  <si>
    <t>[中長距離]</t>
    <rPh sb="1" eb="2">
      <t>チュウ</t>
    </rPh>
    <rPh sb="2" eb="5">
      <t>チョウキョリ</t>
    </rPh>
    <phoneticPr fontId="1"/>
  </si>
  <si>
    <t>　２５分Ｊｏｇ(ゆっくり)＋（Rest３分）＋１０分Ｊｏｇ(速く)</t>
    <phoneticPr fontId="1"/>
  </si>
  <si>
    <t>　テンポ走 １００ｍ×３本</t>
    <phoneticPr fontId="1"/>
  </si>
  <si>
    <t>[投擲]</t>
  </si>
  <si>
    <t>　　　　　　　オーバーヘッド投げ ×１０本</t>
    <phoneticPr fontId="1"/>
  </si>
  <si>
    <t>　　　　②その場直上ジャンプ投げ×１０本</t>
    <rPh sb="7" eb="8">
      <t>バ</t>
    </rPh>
    <rPh sb="8" eb="10">
      <t>チョクジョウ</t>
    </rPh>
    <rPh sb="14" eb="15">
      <t>ナ</t>
    </rPh>
    <phoneticPr fontId="1"/>
  </si>
  <si>
    <t>　　　　①フロント投げ×１往復×２本</t>
    <rPh sb="17" eb="18">
      <t>ホン</t>
    </rPh>
    <phoneticPr fontId="1"/>
  </si>
  <si>
    <t>　　　　②バック投げ×１往復×２本</t>
    <rPh sb="16" eb="17">
      <t>ホン</t>
    </rPh>
    <phoneticPr fontId="1"/>
  </si>
  <si>
    <t>２人組柔軟＆ストレッチ・壁スクワット１０回・しこふみ左右５回</t>
    <phoneticPr fontId="1"/>
  </si>
  <si>
    <t>倉工</t>
    <rPh sb="0" eb="1">
      <t>クラ</t>
    </rPh>
    <rPh sb="1" eb="2">
      <t>コウ</t>
    </rPh>
    <phoneticPr fontId="1"/>
  </si>
  <si>
    <t>男４</t>
    <rPh sb="0" eb="1">
      <t>オトコ</t>
    </rPh>
    <phoneticPr fontId="1"/>
  </si>
  <si>
    <t>市立呉０</t>
    <rPh sb="0" eb="2">
      <t>イチリツ</t>
    </rPh>
    <rPh sb="2" eb="3">
      <t>クレ</t>
    </rPh>
    <phoneticPr fontId="1"/>
  </si>
  <si>
    <t>玉商</t>
    <rPh sb="0" eb="1">
      <t>タマ</t>
    </rPh>
    <rPh sb="1" eb="2">
      <t>ショウ</t>
    </rPh>
    <phoneticPr fontId="1"/>
  </si>
  <si>
    <t>女２</t>
    <rPh sb="0" eb="1">
      <t>オンナ</t>
    </rPh>
    <phoneticPr fontId="1"/>
  </si>
  <si>
    <t>男１</t>
    <rPh sb="0" eb="1">
      <t>オトコ</t>
    </rPh>
    <phoneticPr fontId="1"/>
  </si>
  <si>
    <t>[ 男１９/女５ ]</t>
    <rPh sb="2" eb="3">
      <t>オトコ</t>
    </rPh>
    <rPh sb="6" eb="7">
      <t>オンナ</t>
    </rPh>
    <phoneticPr fontId="1"/>
  </si>
  <si>
    <t>[C](24)倉工</t>
    <rPh sb="7" eb="8">
      <t>クラ</t>
    </rPh>
    <rPh sb="8" eb="9">
      <t>コウ</t>
    </rPh>
    <phoneticPr fontId="1"/>
  </si>
  <si>
    <t>玉島(6+2)</t>
    <rPh sb="0" eb="1">
      <t>タマ</t>
    </rPh>
    <rPh sb="1" eb="2">
      <t>シマ</t>
    </rPh>
    <phoneticPr fontId="1"/>
  </si>
  <si>
    <t>[ 男１０/女３ ]</t>
    <rPh sb="2" eb="3">
      <t>オトコ</t>
    </rPh>
    <rPh sb="6" eb="7">
      <t>オンナ</t>
    </rPh>
    <phoneticPr fontId="1"/>
  </si>
  <si>
    <t>[投擲] (ダイナマックス男３ｋｇ/女２ｋｇ)</t>
    <rPh sb="13" eb="14">
      <t>オトコ</t>
    </rPh>
    <rPh sb="18" eb="19">
      <t>オンナ</t>
    </rPh>
    <phoneticPr fontId="1"/>
  </si>
  <si>
    <t>[A] [B] [C] の３グループに分かれて行う</t>
    <rPh sb="19" eb="20">
      <t>ワ</t>
    </rPh>
    <rPh sb="23" eb="24">
      <t>オコナ</t>
    </rPh>
    <phoneticPr fontId="1"/>
  </si>
  <si>
    <t>[A] 連続キック(左右)×各２０回＋連続パンチ×６０秒　[３人組]</t>
    <rPh sb="31" eb="32">
      <t>ヒト</t>
    </rPh>
    <rPh sb="32" eb="33">
      <t>クミ</t>
    </rPh>
    <phoneticPr fontId="1"/>
  </si>
  <si>
    <t>　　  セラチューブトレーニング(２種目)×各５０回</t>
    <phoneticPr fontId="1"/>
  </si>
  <si>
    <t>　　　　　　 ・基本の立ち方</t>
    <phoneticPr fontId="1"/>
  </si>
  <si>
    <t>　　　　　　 ①屈伸運動　</t>
    <phoneticPr fontId="1"/>
  </si>
  <si>
    <t>　　　　　　 ②前屈＆背伸び</t>
    <phoneticPr fontId="1"/>
  </si>
  <si>
    <t>　　　　　　 ③スクワット(腕を後ろで)</t>
    <phoneticPr fontId="1"/>
  </si>
  <si>
    <t>　　　　　　 ④立ち腹筋(両足・片足左右)　</t>
    <phoneticPr fontId="1"/>
  </si>
  <si>
    <t>　　　　　　 ⑤前方倒れ込み(両足＆片足左右)</t>
    <phoneticPr fontId="1"/>
  </si>
  <si>
    <t>　　　　　　 ⑥バックキック</t>
    <phoneticPr fontId="1"/>
  </si>
  <si>
    <t>　　　　　 [ ①プルショルダー　②バックアーム ]</t>
    <phoneticPr fontId="1"/>
  </si>
  <si>
    <t>[A] [B] [C] [D] [E] の５グループに分かれて行う</t>
    <rPh sb="27" eb="28">
      <t>ワ</t>
    </rPh>
    <rPh sb="31" eb="32">
      <t>オコナ</t>
    </rPh>
    <phoneticPr fontId="1"/>
  </si>
  <si>
    <t>　　　　　　 ①もも上げ（右・左）</t>
    <rPh sb="15" eb="16">
      <t>ヒダリ</t>
    </rPh>
    <phoneticPr fontId="1"/>
  </si>
  <si>
    <t xml:space="preserve"> 　　　　  　②ハムストリング（右・左）</t>
    <rPh sb="19" eb="20">
      <t>ヒダリ</t>
    </rPh>
    <phoneticPr fontId="1"/>
  </si>
  <si>
    <t>　　　　　　 ③横向きで上の足上げ（右・左）</t>
    <rPh sb="20" eb="21">
      <t>ヒダリ</t>
    </rPh>
    <phoneticPr fontId="1"/>
  </si>
  <si>
    <t xml:space="preserve">   　　 　　 ④仰向けでの開脚</t>
    <phoneticPr fontId="1"/>
  </si>
  <si>
    <t>　　　　　　 ⑤四つんばいでの足まわし（右・左）</t>
    <rPh sb="22" eb="23">
      <t>ヒダリ</t>
    </rPh>
    <phoneticPr fontId="1"/>
  </si>
  <si>
    <t>　　 　　　　①前後開脚(ランニングフォーム) 　</t>
    <phoneticPr fontId="1"/>
  </si>
  <si>
    <t>　　 　　　　②前後開脚(両腕上げての大腰筋)</t>
    <phoneticPr fontId="1"/>
  </si>
  <si>
    <t>[C] セラチューブトレーニング(足の引きつけ) ×５０回　[２人組]</t>
    <phoneticPr fontId="1"/>
  </si>
  <si>
    <t>左右腰落とし移動１０往復・足の振り上げ（左右・前後)×各１０回</t>
    <phoneticPr fontId="1"/>
  </si>
  <si>
    <t>　( ランジウォーク１０ｍ＋スキップ走２０ｍ＋ダッシュ３０ｍ )</t>
    <phoneticPr fontId="1"/>
  </si>
  <si>
    <t>　( ストレートレッグ１０ｍ＋バウンディング２０ｍ＋ダッシュ３０ｍ )</t>
    <phoneticPr fontId="1"/>
  </si>
  <si>
    <t>　　　( ステップオンフレキ４５台＆フレキミニ１０台使用 )</t>
    <phoneticPr fontId="1"/>
  </si>
  <si>
    <t>　ミックスランニング ×５本 ×２セット</t>
    <phoneticPr fontId="1"/>
  </si>
  <si>
    <t>　　　[ 前半１０台 → （15m加速） → 後半８台 ]</t>
    <phoneticPr fontId="1"/>
  </si>
  <si>
    <t>　　　[ 0-70-145-225-310-400-495-595-700-810-925 (cm)</t>
    <phoneticPr fontId="1"/>
  </si>
  <si>
    <t>　　　　　→ （15m加速） →  2.1m or 1.9m or 1.7m ×８台 ]</t>
    <phoneticPr fontId="1"/>
  </si>
  <si>
    <t>　　　　③その場投げ上げからのフロント＆バック投げ ×１０本</t>
    <phoneticPr fontId="1"/>
  </si>
  <si>
    <t>　　　　</t>
    <phoneticPr fontId="1"/>
  </si>
  <si>
    <t>　　 ジムロープトレーニング（３種目）×各３０回</t>
    <phoneticPr fontId="1"/>
  </si>
  <si>
    <t>[A] [B] の２グループに分かれて行う</t>
    <phoneticPr fontId="1"/>
  </si>
  <si>
    <t>　　 ３０ｍダッシュ ×２本</t>
    <rPh sb="13" eb="14">
      <t>ホン</t>
    </rPh>
    <phoneticPr fontId="1"/>
  </si>
  <si>
    <t>　　 連続もも上げ(カカト引きつけ) ( ﾀｲﾔﾁｭｰﾌﾞ使用 )</t>
    <rPh sb="29" eb="31">
      <t>シヨウ</t>
    </rPh>
    <phoneticPr fontId="1"/>
  </si>
  <si>
    <t>　　　　　連続もも上げ(カカト引きつけ)  １．５往復×２本</t>
    <rPh sb="5" eb="7">
      <t>レンゾク</t>
    </rPh>
    <rPh sb="9" eb="10">
      <t>ア</t>
    </rPh>
    <rPh sb="15" eb="16">
      <t>ヒ</t>
    </rPh>
    <rPh sb="25" eb="27">
      <t>オウフク</t>
    </rPh>
    <rPh sb="29" eb="30">
      <t>ホン</t>
    </rPh>
    <phoneticPr fontId="1"/>
  </si>
  <si>
    <t>[B] ステッピング(交差) ×２０秒 ×２セット　[３人組]</t>
    <rPh sb="11" eb="13">
      <t>コウサ</t>
    </rPh>
    <rPh sb="18" eb="19">
      <t>ビョウ</t>
    </rPh>
    <rPh sb="28" eb="29">
      <t>ヒト</t>
    </rPh>
    <rPh sb="29" eb="30">
      <t>クミ</t>
    </rPh>
    <phoneticPr fontId="1"/>
  </si>
  <si>
    <t>　　　　　１５ｍ×２本                              [２人組]</t>
    <rPh sb="10" eb="11">
      <t>ホン</t>
    </rPh>
    <phoneticPr fontId="1"/>
  </si>
  <si>
    <t>　　 スティック走 (スティック１８本) ×３本</t>
    <rPh sb="8" eb="9">
      <t>ソウ</t>
    </rPh>
    <rPh sb="18" eb="19">
      <t>ホン</t>
    </rPh>
    <rPh sb="23" eb="24">
      <t>ホン</t>
    </rPh>
    <phoneticPr fontId="1"/>
  </si>
  <si>
    <t>　 　　 [ 0-70-145-225-310-400-495-595-700</t>
    <phoneticPr fontId="1"/>
  </si>
  <si>
    <t>　 　  　　　　　-1575-1720-1870-2025 (cm) ]</t>
    <phoneticPr fontId="1"/>
  </si>
  <si>
    <t>　　　　　　　-810-925-1045-1170-1300-1435</t>
    <phoneticPr fontId="1"/>
  </si>
  <si>
    <t>　　　　　　　　　[ 男３列・女１列 ]</t>
    <rPh sb="11" eb="12">
      <t>オトコ</t>
    </rPh>
    <rPh sb="13" eb="14">
      <t>レツ</t>
    </rPh>
    <rPh sb="15" eb="16">
      <t>オンナ</t>
    </rPh>
    <rPh sb="17" eb="18">
      <t>レツ</t>
    </rPh>
    <phoneticPr fontId="1"/>
  </si>
  <si>
    <t>[A] ワイヤーリングトレーニング(２７種目) ×各５回</t>
    <phoneticPr fontId="1"/>
  </si>
  <si>
    <t>　　 パワーロープバウンディング ３０ｍ×３本　[３人組]</t>
    <rPh sb="22" eb="23">
      <t>ホン</t>
    </rPh>
    <phoneticPr fontId="1"/>
  </si>
  <si>
    <t>[C] パワーロープ (４種目) ×各２０秒 (男１ｋｇ･女700g) [２人組]</t>
    <phoneticPr fontId="1"/>
  </si>
  <si>
    <t xml:space="preserve">　　　 　 ○四つんばい(４種目) </t>
    <phoneticPr fontId="1"/>
  </si>
  <si>
    <t xml:space="preserve">　　　　  ○膝ついて前へ(４種目) </t>
    <phoneticPr fontId="1"/>
  </si>
  <si>
    <t>　　　　　　　 ⑤肘伸ばし　⑥腕組み　⑦左右開き　⑧腕立て伏せ　</t>
    <phoneticPr fontId="1"/>
  </si>
  <si>
    <t>　　　　  ○仰向け(３種目)　</t>
    <phoneticPr fontId="1"/>
  </si>
  <si>
    <t xml:space="preserve">　　　　　　　 ⑨左右開脚 </t>
    <phoneticPr fontId="1"/>
  </si>
  <si>
    <t>　　　　　　　 ⑩腰の持ち上げ(膝曲げ･地面)</t>
    <phoneticPr fontId="1"/>
  </si>
  <si>
    <t>　　　　　　　 ⑪腰の持ち上げ(膝伸ば)</t>
    <phoneticPr fontId="1"/>
  </si>
  <si>
    <t>　　　　  ○横向き(上足をﾘﾝｸﾞに)(２種目)</t>
    <phoneticPr fontId="1"/>
  </si>
  <si>
    <t>　　　　  ○横向き(下足をリングに)(２種目)</t>
    <phoneticPr fontId="1"/>
  </si>
  <si>
    <t>　　　　  ○ランジ(後ろ足乗せ)(２種目)</t>
    <phoneticPr fontId="1"/>
  </si>
  <si>
    <t>　　　　　　　 ⑯片足バックランジ（右足支持)</t>
    <phoneticPr fontId="1"/>
  </si>
  <si>
    <t>　　　　　　　 ⑰片足バックランジ（左足支持)</t>
    <phoneticPr fontId="1"/>
  </si>
  <si>
    <t>　　　　  ○リング乗り(４種目)</t>
    <phoneticPr fontId="1"/>
  </si>
  <si>
    <t>　　　　　　　 ⑱左右開脚　　⑲前後開脚</t>
    <phoneticPr fontId="1"/>
  </si>
  <si>
    <t>　　　　  ○前足乗せ(２種目)</t>
    <phoneticPr fontId="1"/>
  </si>
  <si>
    <t>　　　　  ○逆さま姿勢 ： ㉔ハムストリング</t>
    <phoneticPr fontId="1"/>
  </si>
  <si>
    <t>　　　　  ○吊り輪(３種目) ： ㉕ペダリング　 ㉖両膝　 ㉗Ｌ字</t>
    <phoneticPr fontId="1"/>
  </si>
  <si>
    <t>　　　　　　　 ㉒前伸ばし(右足乗せ)　 ㉓前伸ばし(左足乗せ)</t>
    <phoneticPr fontId="1"/>
  </si>
  <si>
    <t>　　　　　　　 ⑳横向きランジ（右側)　 ㉑横向きランジ（左側)</t>
    <phoneticPr fontId="1"/>
  </si>
  <si>
    <t>　　　　　　　 ⑭上足を上げる　 ⑮上足・上腕を下へ落とし込む</t>
    <phoneticPr fontId="1"/>
  </si>
  <si>
    <t>　　　　　　　 ⑫下足を引き上げる　 ⑬下足を前後に動かす　</t>
    <phoneticPr fontId="1"/>
  </si>
  <si>
    <t>　　　　　　　 ①両膝のひきつけ　 ②片足交互のひきつけ</t>
    <phoneticPr fontId="1"/>
  </si>
  <si>
    <t>　　　　　　　 ③両膝の左右ひねり　 ④ヘの字(腰上げ)</t>
    <phoneticPr fontId="1"/>
  </si>
  <si>
    <t>　　(後半１) ボックスジャンプ(３種目)×各２０回</t>
    <rPh sb="3" eb="5">
      <t>コウハン</t>
    </rPh>
    <rPh sb="18" eb="20">
      <t>シュモク</t>
    </rPh>
    <phoneticPr fontId="1"/>
  </si>
  <si>
    <t>　　　　　　　　 [ ①プライオメトリック　②スクワット　③前後開脚 ]</t>
    <phoneticPr fontId="1"/>
  </si>
  <si>
    <t>　　(後半２) レッグスリムマシーン(４種目)×各２０回</t>
    <phoneticPr fontId="1"/>
  </si>
  <si>
    <t>　　(後半３) スクワットジャンプ ２０回 ×３セット</t>
    <phoneticPr fontId="1"/>
  </si>
  <si>
    <t>　　　　　　 　　　①左右開脚　②前後開脚(右足前)</t>
    <phoneticPr fontId="1"/>
  </si>
  <si>
    <t>　　　　　　 　　　③前後開脚(左足前)　④左右開脚</t>
    <phoneticPr fontId="1"/>
  </si>
  <si>
    <t>　　　　　　　　　　( ケトルベル男１６ｋｇ/女１２ｋｇ保持 )</t>
    <rPh sb="17" eb="18">
      <t>オトコ</t>
    </rPh>
    <rPh sb="23" eb="24">
      <t>オンナ</t>
    </rPh>
    <rPh sb="28" eb="30">
      <t>ホジ</t>
    </rPh>
    <phoneticPr fontId="1"/>
  </si>
  <si>
    <t>　　　　　　　　　 (メディシングボール男４ｋｇ/女３ｋｇ保持)</t>
    <phoneticPr fontId="1"/>
  </si>
  <si>
    <t>[B] ( 前半 ) ボードを使ってのジャンプトレーニング</t>
    <rPh sb="6" eb="8">
      <t>ゼンハン</t>
    </rPh>
    <phoneticPr fontId="1"/>
  </si>
  <si>
    <t>　　　　　 　　　　　①腰高ランニング(切り返し)×５０回</t>
    <phoneticPr fontId="1"/>
  </si>
  <si>
    <t>　　　　　 　　　　　②腰低ランニング(差し替え)×２０回</t>
    <phoneticPr fontId="1"/>
  </si>
  <si>
    <t>　　　　　 　　　　　③前後開脚ジャンプ×２０回</t>
    <phoneticPr fontId="1"/>
  </si>
  <si>
    <t>　　　　　 　　　　　④サイドジャンプ×２０回</t>
    <phoneticPr fontId="1"/>
  </si>
  <si>
    <t>　　　　　 　　　　　⑤アキレス腱ジャンプ×２０回</t>
    <phoneticPr fontId="1"/>
  </si>
  <si>
    <t>　　 前回転トレーニング (小学生用フレキハードル使用)</t>
    <phoneticPr fontId="1"/>
  </si>
  <si>
    <t>　　 高速前回転(セラバンドゴールド)×右５０回・左５０回</t>
    <phoneticPr fontId="1"/>
  </si>
  <si>
    <t>[A] フレキハードル(１０台：高さ男４５cm/女３０cm) を使った</t>
    <rPh sb="14" eb="15">
      <t>ダイ</t>
    </rPh>
    <rPh sb="16" eb="17">
      <t>タカ</t>
    </rPh>
    <rPh sb="18" eb="19">
      <t>オトコ</t>
    </rPh>
    <rPh sb="24" eb="25">
      <t>オンナ</t>
    </rPh>
    <rPh sb="32" eb="33">
      <t>ツカ</t>
    </rPh>
    <phoneticPr fontId="1"/>
  </si>
  <si>
    <t>１２：２５～ Ｃ－Ｄｏｗｎ(体操)</t>
    <phoneticPr fontId="1"/>
  </si>
  <si>
    <t>　　　　[ ①両手振り下ろし　②腕振り　③ジャンプ ]</t>
    <phoneticPr fontId="1"/>
  </si>
  <si>
    <t>男２</t>
    <rPh sb="0" eb="1">
      <t>オトコ</t>
    </rPh>
    <phoneticPr fontId="1"/>
  </si>
  <si>
    <t>[中長]</t>
    <rPh sb="1" eb="2">
      <t>チュウ</t>
    </rPh>
    <rPh sb="2" eb="3">
      <t>チョウ</t>
    </rPh>
    <phoneticPr fontId="1"/>
  </si>
  <si>
    <t>女１</t>
    <rPh sb="0" eb="1">
      <t>オンナ</t>
    </rPh>
    <phoneticPr fontId="1"/>
  </si>
  <si>
    <t>市立呉男７</t>
    <rPh sb="0" eb="2">
      <t>イチリツ</t>
    </rPh>
    <rPh sb="2" eb="3">
      <t>クレ</t>
    </rPh>
    <rPh sb="3" eb="4">
      <t>オトコ</t>
    </rPh>
    <phoneticPr fontId="1"/>
  </si>
  <si>
    <t>０</t>
    <phoneticPr fontId="1"/>
  </si>
  <si>
    <t>(AM19)</t>
    <phoneticPr fontId="1"/>
  </si>
  <si>
    <t>[A](25)倉工</t>
    <rPh sb="7" eb="8">
      <t>クラ</t>
    </rPh>
    <rPh sb="8" eb="9">
      <t>コウ</t>
    </rPh>
    <phoneticPr fontId="1"/>
  </si>
  <si>
    <t>[ 男１８/女７ ]</t>
    <rPh sb="2" eb="3">
      <t>オトコ</t>
    </rPh>
    <rPh sb="6" eb="7">
      <t>オンナ</t>
    </rPh>
    <phoneticPr fontId="1"/>
  </si>
  <si>
    <t>男５/女０</t>
    <rPh sb="0" eb="1">
      <t>オトコ</t>
    </rPh>
    <rPh sb="3" eb="4">
      <t>オンナ</t>
    </rPh>
    <phoneticPr fontId="1"/>
  </si>
  <si>
    <t>[B](20)倉工</t>
    <rPh sb="7" eb="8">
      <t>クラ</t>
    </rPh>
    <rPh sb="8" eb="9">
      <t>コウ</t>
    </rPh>
    <phoneticPr fontId="1"/>
  </si>
  <si>
    <t>男８/女１</t>
    <rPh sb="0" eb="1">
      <t>オトコ</t>
    </rPh>
    <rPh sb="3" eb="4">
      <t>オンナ</t>
    </rPh>
    <phoneticPr fontId="1"/>
  </si>
  <si>
    <t>玉商(6+4)(教1)</t>
    <rPh sb="0" eb="1">
      <t>タマ</t>
    </rPh>
    <rPh sb="1" eb="2">
      <t>ショウ</t>
    </rPh>
    <rPh sb="8" eb="9">
      <t>キョウ</t>
    </rPh>
    <phoneticPr fontId="1"/>
  </si>
  <si>
    <t>[ 男１５/女５ ]</t>
    <rPh sb="2" eb="3">
      <t>オトコ</t>
    </rPh>
    <rPh sb="6" eb="7">
      <t>オンナ</t>
    </rPh>
    <phoneticPr fontId="1"/>
  </si>
  <si>
    <t>[A](31)倉工</t>
    <rPh sb="7" eb="8">
      <t>クラ</t>
    </rPh>
    <rPh sb="8" eb="9">
      <t>コウ</t>
    </rPh>
    <phoneticPr fontId="1"/>
  </si>
  <si>
    <t>[B](38)倉工</t>
    <rPh sb="7" eb="8">
      <t>クラ</t>
    </rPh>
    <rPh sb="8" eb="9">
      <t>コウ</t>
    </rPh>
    <phoneticPr fontId="1"/>
  </si>
  <si>
    <t>[ 男２３/女８ ]</t>
    <rPh sb="2" eb="3">
      <t>オトコ</t>
    </rPh>
    <rPh sb="6" eb="7">
      <t>オンナ</t>
    </rPh>
    <phoneticPr fontId="1"/>
  </si>
  <si>
    <t>[ 男２９/女９ ]</t>
    <rPh sb="2" eb="3">
      <t>オトコ</t>
    </rPh>
    <rPh sb="6" eb="7">
      <t>オンナ</t>
    </rPh>
    <phoneticPr fontId="1"/>
  </si>
  <si>
    <t>玉商(6+４)玉島(13+4)(教2)</t>
    <rPh sb="0" eb="1">
      <t>タマ</t>
    </rPh>
    <rPh sb="1" eb="2">
      <t>ショウ</t>
    </rPh>
    <rPh sb="7" eb="9">
      <t>タマシマ</t>
    </rPh>
    <phoneticPr fontId="1"/>
  </si>
  <si>
    <t>男１０/女１</t>
    <rPh sb="0" eb="1">
      <t>オトコ</t>
    </rPh>
    <rPh sb="4" eb="5">
      <t>オンナ</t>
    </rPh>
    <phoneticPr fontId="1"/>
  </si>
  <si>
    <t>市立呉(6+3)</t>
    <rPh sb="0" eb="2">
      <t>イチリツ</t>
    </rPh>
    <rPh sb="2" eb="3">
      <t>クレ</t>
    </rPh>
    <phoneticPr fontId="1"/>
  </si>
  <si>
    <t>[ 男１０/女４ ]</t>
    <rPh sb="2" eb="3">
      <t>オトコ</t>
    </rPh>
    <rPh sb="6" eb="7">
      <t>オンナ</t>
    </rPh>
    <phoneticPr fontId="1"/>
  </si>
  <si>
    <t>男４/女１</t>
    <rPh sb="0" eb="1">
      <t>オトコ</t>
    </rPh>
    <rPh sb="3" eb="4">
      <t>オンナ</t>
    </rPh>
    <phoneticPr fontId="1"/>
  </si>
  <si>
    <t>[A](14)倉工</t>
    <rPh sb="7" eb="8">
      <t>クラ</t>
    </rPh>
    <rPh sb="8" eb="9">
      <t>コウ</t>
    </rPh>
    <phoneticPr fontId="1"/>
  </si>
  <si>
    <t>男４/女０</t>
    <rPh sb="0" eb="1">
      <t>オトコ</t>
    </rPh>
    <rPh sb="3" eb="4">
      <t>オンナ</t>
    </rPh>
    <phoneticPr fontId="1"/>
  </si>
  <si>
    <t>[C](15)倉工</t>
    <rPh sb="7" eb="8">
      <t>クラ</t>
    </rPh>
    <rPh sb="8" eb="9">
      <t>コウ</t>
    </rPh>
    <phoneticPr fontId="1"/>
  </si>
  <si>
    <t>[D](13)倉工</t>
    <rPh sb="7" eb="8">
      <t>クラ</t>
    </rPh>
    <rPh sb="8" eb="9">
      <t>コウ</t>
    </rPh>
    <phoneticPr fontId="1"/>
  </si>
  <si>
    <t>[ 男１１/女２ ]</t>
    <rPh sb="2" eb="3">
      <t>オトコ</t>
    </rPh>
    <rPh sb="6" eb="7">
      <t>オンナ</t>
    </rPh>
    <phoneticPr fontId="1"/>
  </si>
  <si>
    <t>[A](28)倉工</t>
    <rPh sb="7" eb="8">
      <t>クラ</t>
    </rPh>
    <rPh sb="8" eb="9">
      <t>コウ</t>
    </rPh>
    <phoneticPr fontId="1"/>
  </si>
  <si>
    <t>[B](25)倉工</t>
    <rPh sb="7" eb="8">
      <t>クラ</t>
    </rPh>
    <rPh sb="8" eb="9">
      <t>コウ</t>
    </rPh>
    <phoneticPr fontId="1"/>
  </si>
  <si>
    <t>[ 男２０/女８ ]</t>
    <rPh sb="2" eb="3">
      <t>オトコ</t>
    </rPh>
    <rPh sb="6" eb="7">
      <t>オンナ</t>
    </rPh>
    <phoneticPr fontId="1"/>
  </si>
  <si>
    <t>[ 男２０/女５ ]</t>
    <rPh sb="2" eb="3">
      <t>オトコ</t>
    </rPh>
    <rPh sb="6" eb="7">
      <t>オンナ</t>
    </rPh>
    <phoneticPr fontId="1"/>
  </si>
  <si>
    <t>男７/女１</t>
    <rPh sb="0" eb="1">
      <t>オトコ</t>
    </rPh>
    <rPh sb="3" eb="4">
      <t>オンナ</t>
    </rPh>
    <phoneticPr fontId="1"/>
  </si>
  <si>
    <t>玉島(12+4)(教1)</t>
    <rPh sb="0" eb="2">
      <t>タマシマ</t>
    </rPh>
    <phoneticPr fontId="1"/>
  </si>
  <si>
    <t>[A](17)倉工</t>
    <rPh sb="7" eb="8">
      <t>クラ</t>
    </rPh>
    <rPh sb="8" eb="9">
      <t>コウ</t>
    </rPh>
    <phoneticPr fontId="1"/>
  </si>
  <si>
    <t>[B](21)倉工</t>
    <rPh sb="7" eb="8">
      <t>クラ</t>
    </rPh>
    <rPh sb="8" eb="9">
      <t>コウ</t>
    </rPh>
    <phoneticPr fontId="1"/>
  </si>
  <si>
    <t>玉島(11+4)(教1)</t>
    <rPh sb="0" eb="2">
      <t>タマシマ</t>
    </rPh>
    <phoneticPr fontId="1"/>
  </si>
  <si>
    <t>市立呉(6+5)</t>
    <rPh sb="0" eb="2">
      <t>イチリツ</t>
    </rPh>
    <rPh sb="2" eb="3">
      <t>クレ</t>
    </rPh>
    <phoneticPr fontId="1"/>
  </si>
  <si>
    <t>[ 男１２/女５ ]</t>
    <rPh sb="2" eb="3">
      <t>オトコ</t>
    </rPh>
    <rPh sb="6" eb="7">
      <t>オンナ</t>
    </rPh>
    <phoneticPr fontId="1"/>
  </si>
  <si>
    <t>[ 男１６/女５ ]</t>
    <rPh sb="2" eb="3">
      <t>オトコ</t>
    </rPh>
    <rPh sb="6" eb="7">
      <t>オンナ</t>
    </rPh>
    <phoneticPr fontId="1"/>
  </si>
  <si>
    <t>　ダイナマックス投げ１００ｍ</t>
    <phoneticPr fontId="1"/>
  </si>
  <si>
    <t>[D] スライディングボード(２種目)×各３０回　[４人組]</t>
    <phoneticPr fontId="1"/>
  </si>
  <si>
    <t>[E] セラバンドリングを使って(６種目)×各３０回</t>
    <phoneticPr fontId="1"/>
  </si>
  <si>
    <t>　　　　[①乗り込み　 ②反力重視　③速く回す　 ④後ろ回し ]　</t>
    <phoneticPr fontId="1"/>
  </si>
  <si>
    <t>１７：１０～ Ｃ－Ｄｏｗｎ(１周Ｊｏｇ＋体操)</t>
    <rPh sb="15" eb="16">
      <t>シュウ</t>
    </rPh>
    <rPh sb="20" eb="22">
      <t>タイソウ</t>
    </rPh>
    <phoneticPr fontId="1"/>
  </si>
  <si>
    <t>練習１４：００～１７：１５ [学校]</t>
    <rPh sb="0" eb="2">
      <t>レンシュウ</t>
    </rPh>
    <rPh sb="15" eb="17">
      <t>ガッコウ</t>
    </rPh>
    <phoneticPr fontId="1"/>
  </si>
  <si>
    <t>　　　　④サイドステップからの片手プッシュ×右１０本・左１０本</t>
    <phoneticPr fontId="1"/>
  </si>
  <si>
    <t>１１／２６(土）　練習メニュー</t>
    <rPh sb="6" eb="7">
      <t>ド</t>
    </rPh>
    <phoneticPr fontId="1"/>
  </si>
  <si>
    <t>体つくり [ 強 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</si>
</sst>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8" xfId="0" applyBorder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14" xfId="0" applyBorder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13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11" xfId="0" applyBorder="1" applyProtection="1">
      <alignment vertical="center"/>
    </xf>
    <xf numFmtId="20" fontId="0" fillId="0" borderId="0" xfId="0" applyNumberFormat="1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0" fillId="0" borderId="15" xfId="0" applyBorder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0" fillId="0" borderId="16" xfId="0" applyBorder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10" xfId="0" applyBorder="1" applyProtection="1">
      <alignment vertical="center"/>
    </xf>
    <xf numFmtId="0" fontId="0" fillId="0" borderId="17" xfId="0" applyBorder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0" fillId="0" borderId="13" xfId="0" applyBorder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6" xfId="0" applyBorder="1" applyProtection="1">
      <alignment vertical="center"/>
    </xf>
    <xf numFmtId="0" fontId="0" fillId="0" borderId="6" xfId="0" applyBorder="1" applyAlignment="1">
      <alignment horizontal="left" vertical="center"/>
    </xf>
    <xf numFmtId="0" fontId="0" fillId="0" borderId="6" xfId="0" applyFill="1" applyBorder="1" applyAlignment="1" applyProtection="1">
      <alignment vertical="center"/>
    </xf>
    <xf numFmtId="20" fontId="0" fillId="0" borderId="6" xfId="0" applyNumberForma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Fill="1" applyBorder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49" fontId="0" fillId="0" borderId="18" xfId="0" applyNumberFormat="1" applyBorder="1" applyProtection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3" xfId="0" applyBorder="1" applyAlignment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3" xfId="0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7</xdr:row>
      <xdr:rowOff>9525</xdr:rowOff>
    </xdr:from>
    <xdr:to>
      <xdr:col>2</xdr:col>
      <xdr:colOff>609600</xdr:colOff>
      <xdr:row>14</xdr:row>
      <xdr:rowOff>9525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4648200" y="1495425"/>
          <a:ext cx="85725" cy="12096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542924</xdr:colOff>
      <xdr:row>25</xdr:row>
      <xdr:rowOff>9525</xdr:rowOff>
    </xdr:from>
    <xdr:to>
      <xdr:col>2</xdr:col>
      <xdr:colOff>619125</xdr:colOff>
      <xdr:row>30</xdr:row>
      <xdr:rowOff>1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4667249" y="4076700"/>
          <a:ext cx="76201" cy="84772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552450</xdr:colOff>
      <xdr:row>22</xdr:row>
      <xdr:rowOff>9525</xdr:rowOff>
    </xdr:from>
    <xdr:to>
      <xdr:col>2</xdr:col>
      <xdr:colOff>628650</xdr:colOff>
      <xdr:row>24</xdr:row>
      <xdr:rowOff>9525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676775" y="5105400"/>
          <a:ext cx="76200" cy="3429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295275</xdr:colOff>
      <xdr:row>53</xdr:row>
      <xdr:rowOff>9525</xdr:rowOff>
    </xdr:from>
    <xdr:to>
      <xdr:col>2</xdr:col>
      <xdr:colOff>400050</xdr:colOff>
      <xdr:row>57</xdr:row>
      <xdr:rowOff>152400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4419600" y="9410700"/>
          <a:ext cx="104775" cy="8286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304800</xdr:colOff>
      <xdr:row>59</xdr:row>
      <xdr:rowOff>9525</xdr:rowOff>
    </xdr:from>
    <xdr:to>
      <xdr:col>2</xdr:col>
      <xdr:colOff>400050</xdr:colOff>
      <xdr:row>60</xdr:row>
      <xdr:rowOff>161925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4429125" y="10439400"/>
          <a:ext cx="95250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895350</xdr:colOff>
      <xdr:row>30</xdr:row>
      <xdr:rowOff>9525</xdr:rowOff>
    </xdr:from>
    <xdr:to>
      <xdr:col>1</xdr:col>
      <xdr:colOff>981075</xdr:colOff>
      <xdr:row>35</xdr:row>
      <xdr:rowOff>0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895350" y="5448300"/>
          <a:ext cx="85725" cy="8477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847724</xdr:colOff>
      <xdr:row>39</xdr:row>
      <xdr:rowOff>0</xdr:rowOff>
    </xdr:from>
    <xdr:to>
      <xdr:col>1</xdr:col>
      <xdr:colOff>914400</xdr:colOff>
      <xdr:row>40</xdr:row>
      <xdr:rowOff>161925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47724" y="6981825"/>
          <a:ext cx="66676" cy="3333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6</xdr:row>
      <xdr:rowOff>9525</xdr:rowOff>
    </xdr:from>
    <xdr:to>
      <xdr:col>1</xdr:col>
      <xdr:colOff>504825</xdr:colOff>
      <xdr:row>28</xdr:row>
      <xdr:rowOff>152400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390525" y="1314450"/>
          <a:ext cx="114300" cy="39338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68"/>
  <sheetViews>
    <sheetView tabSelected="1" workbookViewId="0">
      <selection activeCell="E2" sqref="E2"/>
    </sheetView>
  </sheetViews>
  <sheetFormatPr defaultRowHeight="13.2" x14ac:dyDescent="0.2"/>
  <cols>
    <col min="1" max="1" width="4.109375" customWidth="1"/>
    <col min="2" max="2" width="59.77734375" style="4" customWidth="1"/>
    <col min="3" max="3" width="58.77734375" style="5" customWidth="1"/>
    <col min="4" max="4" width="9" style="5" customWidth="1"/>
    <col min="5" max="5" width="11.109375" style="4" bestFit="1" customWidth="1"/>
    <col min="6" max="7" width="5.33203125" style="4" customWidth="1"/>
    <col min="8" max="8" width="5.21875" style="4" customWidth="1"/>
    <col min="9" max="9" width="5.21875" style="4" bestFit="1" customWidth="1"/>
    <col min="10" max="10" width="5.109375" style="4" customWidth="1"/>
    <col min="11" max="11" width="6.44140625" style="4" bestFit="1" customWidth="1"/>
    <col min="12" max="12" width="5.109375" style="4" customWidth="1"/>
    <col min="13" max="29" width="9" style="4"/>
  </cols>
  <sheetData>
    <row r="1" spans="2:13" ht="9" customHeight="1" thickBot="1" x14ac:dyDescent="0.25"/>
    <row r="2" spans="2:13" ht="24" thickBot="1" x14ac:dyDescent="0.25">
      <c r="B2" s="66" t="s">
        <v>186</v>
      </c>
      <c r="C2" s="67"/>
      <c r="D2" s="55"/>
    </row>
    <row r="3" spans="2:13" ht="14.25" customHeight="1" thickBot="1" x14ac:dyDescent="0.25">
      <c r="B3" s="64" t="s">
        <v>18</v>
      </c>
      <c r="C3" s="65" t="s">
        <v>184</v>
      </c>
      <c r="D3" s="7"/>
    </row>
    <row r="4" spans="2:13" ht="13.8" thickBot="1" x14ac:dyDescent="0.25">
      <c r="B4" s="6" t="s">
        <v>187</v>
      </c>
      <c r="C4" s="39" t="s">
        <v>19</v>
      </c>
      <c r="D4" s="56"/>
    </row>
    <row r="5" spans="2:13" ht="13.5" customHeight="1" x14ac:dyDescent="0.2">
      <c r="B5" s="36" t="s">
        <v>53</v>
      </c>
      <c r="C5" s="40" t="s">
        <v>64</v>
      </c>
      <c r="D5" s="63"/>
      <c r="E5" s="8" t="s">
        <v>16</v>
      </c>
      <c r="F5" s="9"/>
      <c r="G5" s="9"/>
      <c r="H5" s="9"/>
      <c r="I5" s="9"/>
    </row>
    <row r="6" spans="2:13" ht="13.5" customHeight="1" x14ac:dyDescent="0.2">
      <c r="B6" s="52" t="s">
        <v>95</v>
      </c>
      <c r="C6" s="41" t="s">
        <v>54</v>
      </c>
      <c r="D6" s="62"/>
      <c r="E6" s="11"/>
      <c r="F6" s="12" t="s">
        <v>7</v>
      </c>
      <c r="G6" s="12" t="s">
        <v>8</v>
      </c>
      <c r="H6" s="12" t="s">
        <v>9</v>
      </c>
      <c r="I6" s="12" t="s">
        <v>10</v>
      </c>
      <c r="J6" s="11"/>
    </row>
    <row r="7" spans="2:13" x14ac:dyDescent="0.2">
      <c r="B7" s="52" t="s">
        <v>98</v>
      </c>
      <c r="C7" s="42" t="s">
        <v>2</v>
      </c>
      <c r="D7" s="38"/>
      <c r="E7" s="11" t="s">
        <v>11</v>
      </c>
      <c r="F7" s="12">
        <v>20</v>
      </c>
      <c r="G7" s="12">
        <v>2</v>
      </c>
      <c r="H7" s="12">
        <v>3</v>
      </c>
      <c r="I7" s="12">
        <v>1</v>
      </c>
      <c r="J7" s="12"/>
      <c r="K7" s="4" t="s">
        <v>145</v>
      </c>
    </row>
    <row r="8" spans="2:13" ht="13.5" customHeight="1" x14ac:dyDescent="0.2">
      <c r="B8" s="52" t="s">
        <v>119</v>
      </c>
      <c r="C8" s="43" t="s">
        <v>56</v>
      </c>
      <c r="D8" s="57"/>
      <c r="E8" s="11" t="s">
        <v>12</v>
      </c>
      <c r="F8" s="12">
        <v>13</v>
      </c>
      <c r="G8" s="12">
        <v>7</v>
      </c>
      <c r="H8" s="12">
        <v>0</v>
      </c>
      <c r="I8" s="12">
        <v>2</v>
      </c>
      <c r="J8" s="12"/>
    </row>
    <row r="9" spans="2:13" x14ac:dyDescent="0.2">
      <c r="B9" s="52" t="s">
        <v>120</v>
      </c>
      <c r="C9" s="43" t="s">
        <v>57</v>
      </c>
      <c r="D9" s="57"/>
      <c r="E9" s="11" t="s">
        <v>14</v>
      </c>
      <c r="F9" s="12">
        <v>6</v>
      </c>
      <c r="G9" s="12">
        <v>4</v>
      </c>
      <c r="H9" s="12">
        <v>2</v>
      </c>
      <c r="I9" s="12">
        <v>1</v>
      </c>
      <c r="J9" s="12"/>
    </row>
    <row r="10" spans="2:13" ht="13.5" customHeight="1" thickBot="1" x14ac:dyDescent="0.25">
      <c r="B10" s="52" t="s">
        <v>99</v>
      </c>
      <c r="C10" s="43" t="s">
        <v>58</v>
      </c>
      <c r="D10" s="57"/>
      <c r="E10" s="15" t="s">
        <v>13</v>
      </c>
      <c r="F10" s="16">
        <v>12</v>
      </c>
      <c r="G10" s="16">
        <v>4</v>
      </c>
      <c r="H10" s="16">
        <v>3</v>
      </c>
      <c r="I10" s="16">
        <v>1</v>
      </c>
      <c r="J10" s="16"/>
      <c r="K10" s="4" t="s">
        <v>15</v>
      </c>
    </row>
    <row r="11" spans="2:13" ht="13.8" thickTop="1" x14ac:dyDescent="0.2">
      <c r="B11" s="52" t="s">
        <v>100</v>
      </c>
      <c r="C11" s="43" t="s">
        <v>59</v>
      </c>
      <c r="D11" s="57"/>
      <c r="E11" s="17" t="s">
        <v>15</v>
      </c>
      <c r="F11" s="18">
        <f>SUM(F7:F10)</f>
        <v>51</v>
      </c>
      <c r="G11" s="18">
        <f>SUM(G7:G10)</f>
        <v>17</v>
      </c>
      <c r="H11" s="18">
        <f>SUM(H7:H10)</f>
        <v>8</v>
      </c>
      <c r="I11" s="18">
        <f>SUM(I7:I10)</f>
        <v>5</v>
      </c>
      <c r="J11" s="18"/>
      <c r="K11" s="19">
        <f>SUM(F11:J11)</f>
        <v>81</v>
      </c>
      <c r="L11" s="5"/>
      <c r="M11" s="5"/>
    </row>
    <row r="12" spans="2:13" x14ac:dyDescent="0.2">
      <c r="B12" s="52" t="s">
        <v>101</v>
      </c>
      <c r="C12" s="43" t="s">
        <v>60</v>
      </c>
      <c r="D12" s="60"/>
      <c r="K12" s="21" t="s">
        <v>22</v>
      </c>
    </row>
    <row r="13" spans="2:13" x14ac:dyDescent="0.2">
      <c r="B13" s="52" t="s">
        <v>102</v>
      </c>
      <c r="C13" s="43" t="s">
        <v>61</v>
      </c>
      <c r="D13" s="60"/>
      <c r="E13" s="4" t="s">
        <v>146</v>
      </c>
      <c r="F13" s="4" t="s">
        <v>148</v>
      </c>
      <c r="H13" s="4" t="s">
        <v>30</v>
      </c>
    </row>
    <row r="14" spans="2:13" x14ac:dyDescent="0.2">
      <c r="B14" s="52" t="s">
        <v>103</v>
      </c>
      <c r="C14" s="43" t="s">
        <v>62</v>
      </c>
      <c r="D14" s="60"/>
      <c r="E14" s="22"/>
      <c r="F14" s="22" t="s">
        <v>147</v>
      </c>
      <c r="G14" s="22"/>
      <c r="H14" s="22"/>
      <c r="I14" s="22"/>
    </row>
    <row r="15" spans="2:13" x14ac:dyDescent="0.2">
      <c r="B15" s="52" t="s">
        <v>104</v>
      </c>
      <c r="C15" s="42" t="s">
        <v>3</v>
      </c>
      <c r="E15" s="4" t="s">
        <v>149</v>
      </c>
      <c r="F15" s="4" t="s">
        <v>150</v>
      </c>
      <c r="H15" s="4" t="s">
        <v>151</v>
      </c>
    </row>
    <row r="16" spans="2:13" ht="13.5" customHeight="1" x14ac:dyDescent="0.2">
      <c r="B16" s="52" t="s">
        <v>105</v>
      </c>
      <c r="C16" s="44" t="s">
        <v>55</v>
      </c>
      <c r="D16" s="13"/>
      <c r="E16" s="22"/>
      <c r="F16" s="22" t="s">
        <v>152</v>
      </c>
      <c r="G16" s="22"/>
      <c r="H16" s="22"/>
      <c r="I16" s="22"/>
    </row>
    <row r="17" spans="2:29" ht="13.5" customHeight="1" x14ac:dyDescent="0.2">
      <c r="B17" s="48" t="s">
        <v>118</v>
      </c>
      <c r="C17" s="41" t="s">
        <v>63</v>
      </c>
      <c r="D17" s="7"/>
      <c r="E17" s="4" t="s">
        <v>49</v>
      </c>
      <c r="F17" s="4" t="s">
        <v>29</v>
      </c>
      <c r="H17" s="4" t="s">
        <v>28</v>
      </c>
    </row>
    <row r="18" spans="2:29" ht="13.5" customHeight="1" x14ac:dyDescent="0.2">
      <c r="B18" s="52" t="s">
        <v>106</v>
      </c>
      <c r="C18" s="42" t="s">
        <v>72</v>
      </c>
      <c r="E18" s="22"/>
      <c r="F18" s="22" t="s">
        <v>48</v>
      </c>
      <c r="G18" s="22"/>
      <c r="H18" s="22"/>
      <c r="I18" s="22"/>
    </row>
    <row r="19" spans="2:29" ht="13.5" customHeight="1" x14ac:dyDescent="0.2">
      <c r="B19" s="52" t="s">
        <v>117</v>
      </c>
      <c r="C19" s="42" t="s">
        <v>135</v>
      </c>
    </row>
    <row r="20" spans="2:29" ht="13.5" customHeight="1" x14ac:dyDescent="0.2">
      <c r="B20" s="52" t="s">
        <v>107</v>
      </c>
      <c r="C20" s="42" t="s">
        <v>4</v>
      </c>
      <c r="E20" s="4" t="s">
        <v>153</v>
      </c>
      <c r="F20" s="4" t="s">
        <v>158</v>
      </c>
      <c r="H20" s="4" t="s">
        <v>30</v>
      </c>
    </row>
    <row r="21" spans="2:29" ht="13.5" customHeight="1" x14ac:dyDescent="0.2">
      <c r="B21" s="52" t="s">
        <v>108</v>
      </c>
      <c r="C21" s="42" t="s">
        <v>136</v>
      </c>
      <c r="E21" s="22"/>
      <c r="F21" s="22" t="s">
        <v>155</v>
      </c>
      <c r="G21" s="22"/>
      <c r="H21" s="22"/>
      <c r="I21" s="22"/>
    </row>
    <row r="22" spans="2:29" ht="13.5" customHeight="1" x14ac:dyDescent="0.2">
      <c r="B22" s="52" t="s">
        <v>109</v>
      </c>
      <c r="C22" s="42" t="s">
        <v>180</v>
      </c>
      <c r="E22" s="4" t="s">
        <v>154</v>
      </c>
      <c r="F22" s="4" t="s">
        <v>21</v>
      </c>
      <c r="H22" s="4" t="s">
        <v>157</v>
      </c>
    </row>
    <row r="23" spans="2:29" x14ac:dyDescent="0.2">
      <c r="B23" s="52" t="s">
        <v>110</v>
      </c>
      <c r="C23" s="2" t="s">
        <v>70</v>
      </c>
      <c r="D23" s="61"/>
      <c r="E23" s="22"/>
      <c r="F23" s="22" t="s">
        <v>156</v>
      </c>
      <c r="G23" s="22"/>
      <c r="H23" s="22"/>
      <c r="I23" s="22"/>
    </row>
    <row r="24" spans="2:29" x14ac:dyDescent="0.2">
      <c r="B24" s="52" t="s">
        <v>111</v>
      </c>
      <c r="C24" s="2" t="s">
        <v>71</v>
      </c>
      <c r="D24" s="61"/>
    </row>
    <row r="25" spans="2:29" ht="13.5" customHeight="1" x14ac:dyDescent="0.2">
      <c r="B25" s="52" t="s">
        <v>116</v>
      </c>
      <c r="C25" s="42" t="s">
        <v>181</v>
      </c>
      <c r="E25" s="4" t="s">
        <v>162</v>
      </c>
      <c r="F25" s="4" t="s">
        <v>161</v>
      </c>
      <c r="H25" s="4" t="s">
        <v>159</v>
      </c>
    </row>
    <row r="26" spans="2:29" ht="13.5" customHeight="1" x14ac:dyDescent="0.2">
      <c r="B26" s="52" t="s">
        <v>112</v>
      </c>
      <c r="C26" s="2" t="s">
        <v>65</v>
      </c>
      <c r="D26" s="61"/>
      <c r="E26" s="22"/>
      <c r="F26" s="22" t="s">
        <v>160</v>
      </c>
      <c r="G26" s="22"/>
      <c r="H26" s="22"/>
      <c r="I26" s="22"/>
    </row>
    <row r="27" spans="2:29" x14ac:dyDescent="0.2">
      <c r="B27" s="52" t="s">
        <v>115</v>
      </c>
      <c r="C27" s="2" t="s">
        <v>66</v>
      </c>
      <c r="D27" s="61"/>
      <c r="E27" s="4" t="s">
        <v>23</v>
      </c>
      <c r="F27" s="4" t="s">
        <v>163</v>
      </c>
      <c r="H27" s="4" t="s">
        <v>25</v>
      </c>
    </row>
    <row r="28" spans="2:29" s="1" customFormat="1" ht="13.5" customHeight="1" x14ac:dyDescent="0.2">
      <c r="B28" s="52" t="s">
        <v>113</v>
      </c>
      <c r="C28" s="2" t="s">
        <v>67</v>
      </c>
      <c r="D28" s="61"/>
      <c r="E28" s="22"/>
      <c r="F28" s="22" t="s">
        <v>24</v>
      </c>
      <c r="G28" s="22"/>
      <c r="H28" s="22"/>
      <c r="I28" s="22"/>
      <c r="J28" s="4"/>
      <c r="K28" s="4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2:29" ht="13.5" customHeight="1" x14ac:dyDescent="0.2">
      <c r="B29" s="52" t="s">
        <v>114</v>
      </c>
      <c r="C29" s="2" t="s">
        <v>68</v>
      </c>
      <c r="D29" s="61"/>
      <c r="E29" s="4" t="s">
        <v>164</v>
      </c>
      <c r="F29" s="4" t="s">
        <v>163</v>
      </c>
      <c r="H29" s="4" t="s">
        <v>151</v>
      </c>
    </row>
    <row r="30" spans="2:29" x14ac:dyDescent="0.2">
      <c r="B30" s="52" t="s">
        <v>129</v>
      </c>
      <c r="C30" s="2" t="s">
        <v>69</v>
      </c>
      <c r="D30" s="61"/>
      <c r="E30" s="22"/>
      <c r="F30" s="22" t="s">
        <v>24</v>
      </c>
      <c r="G30" s="22"/>
      <c r="H30" s="22"/>
      <c r="I30" s="22"/>
    </row>
    <row r="31" spans="2:29" ht="13.5" customHeight="1" x14ac:dyDescent="0.2">
      <c r="B31" s="54" t="s">
        <v>130</v>
      </c>
      <c r="C31" s="42"/>
      <c r="E31" s="4" t="s">
        <v>165</v>
      </c>
      <c r="F31" s="4" t="s">
        <v>163</v>
      </c>
      <c r="H31" s="4" t="s">
        <v>26</v>
      </c>
    </row>
    <row r="32" spans="2:29" ht="13.5" customHeight="1" x14ac:dyDescent="0.2">
      <c r="B32" s="52" t="s">
        <v>131</v>
      </c>
      <c r="C32" s="42" t="s">
        <v>41</v>
      </c>
      <c r="E32" s="22"/>
      <c r="F32" s="22" t="s">
        <v>166</v>
      </c>
      <c r="G32" s="22"/>
      <c r="H32" s="22"/>
      <c r="I32" s="22"/>
      <c r="K32" s="5"/>
    </row>
    <row r="33" spans="2:29" ht="13.5" customHeight="1" x14ac:dyDescent="0.2">
      <c r="B33" s="52" t="s">
        <v>132</v>
      </c>
      <c r="C33" s="42" t="s">
        <v>73</v>
      </c>
      <c r="E33" s="4" t="s">
        <v>27</v>
      </c>
      <c r="F33" s="4" t="s">
        <v>161</v>
      </c>
      <c r="H33" s="4" t="s">
        <v>50</v>
      </c>
    </row>
    <row r="34" spans="2:29" ht="13.5" customHeight="1" x14ac:dyDescent="0.2">
      <c r="B34" s="52" t="s">
        <v>133</v>
      </c>
      <c r="C34" s="42"/>
      <c r="E34" s="22"/>
      <c r="F34" s="22" t="s">
        <v>51</v>
      </c>
      <c r="G34" s="22"/>
      <c r="H34" s="22"/>
      <c r="I34" s="22"/>
    </row>
    <row r="35" spans="2:29" ht="13.5" customHeight="1" x14ac:dyDescent="0.2">
      <c r="B35" s="52" t="s">
        <v>134</v>
      </c>
      <c r="C35" s="41" t="s">
        <v>5</v>
      </c>
      <c r="D35" s="7"/>
    </row>
    <row r="36" spans="2:29" ht="13.5" customHeight="1" x14ac:dyDescent="0.2">
      <c r="B36" s="52" t="s">
        <v>121</v>
      </c>
      <c r="C36" s="41" t="s">
        <v>74</v>
      </c>
      <c r="D36" s="62"/>
      <c r="E36" s="24" t="s">
        <v>36</v>
      </c>
      <c r="F36" s="25" t="s">
        <v>42</v>
      </c>
      <c r="G36" s="25" t="s">
        <v>43</v>
      </c>
      <c r="H36" s="25" t="s">
        <v>44</v>
      </c>
      <c r="I36" s="22"/>
      <c r="J36" s="26"/>
    </row>
    <row r="37" spans="2:29" ht="13.5" customHeight="1" x14ac:dyDescent="0.2">
      <c r="B37" s="14" t="s">
        <v>128</v>
      </c>
      <c r="C37" s="41" t="s">
        <v>6</v>
      </c>
      <c r="D37" s="62"/>
      <c r="E37" s="28"/>
      <c r="F37" s="29" t="s">
        <v>45</v>
      </c>
      <c r="G37" s="30" t="s">
        <v>46</v>
      </c>
      <c r="H37" s="30" t="s">
        <v>13</v>
      </c>
      <c r="I37" s="30" t="s">
        <v>47</v>
      </c>
      <c r="J37" s="31"/>
    </row>
    <row r="38" spans="2:29" ht="13.5" customHeight="1" x14ac:dyDescent="0.2">
      <c r="B38" s="52" t="s">
        <v>122</v>
      </c>
      <c r="C38" s="41" t="s">
        <v>75</v>
      </c>
      <c r="D38" s="7"/>
    </row>
    <row r="39" spans="2:29" ht="13.5" customHeight="1" x14ac:dyDescent="0.2">
      <c r="B39" s="52" t="s">
        <v>123</v>
      </c>
      <c r="C39" s="44"/>
      <c r="D39" s="13"/>
    </row>
    <row r="40" spans="2:29" ht="13.5" customHeight="1" x14ac:dyDescent="0.2">
      <c r="B40" s="52" t="s">
        <v>125</v>
      </c>
      <c r="C40" s="41" t="s">
        <v>31</v>
      </c>
      <c r="D40" s="7"/>
      <c r="E40" s="8" t="s">
        <v>17</v>
      </c>
      <c r="F40" s="9"/>
      <c r="G40" s="9"/>
      <c r="H40" s="9"/>
      <c r="I40" s="9"/>
    </row>
    <row r="41" spans="2:29" ht="13.5" customHeight="1" x14ac:dyDescent="0.2">
      <c r="B41" s="52" t="s">
        <v>126</v>
      </c>
      <c r="C41" s="41" t="s">
        <v>77</v>
      </c>
      <c r="D41" s="62"/>
      <c r="E41" s="11"/>
      <c r="F41" s="12" t="s">
        <v>7</v>
      </c>
      <c r="G41" s="12" t="s">
        <v>8</v>
      </c>
      <c r="H41" s="12" t="s">
        <v>9</v>
      </c>
      <c r="I41" s="12" t="s">
        <v>10</v>
      </c>
      <c r="J41" s="11"/>
    </row>
    <row r="42" spans="2:29" ht="13.5" customHeight="1" x14ac:dyDescent="0.2">
      <c r="B42" s="52" t="s">
        <v>124</v>
      </c>
      <c r="C42" s="44" t="s">
        <v>76</v>
      </c>
      <c r="D42" s="37"/>
      <c r="E42" s="11" t="s">
        <v>11</v>
      </c>
      <c r="F42" s="12">
        <v>14</v>
      </c>
      <c r="G42" s="12">
        <v>2</v>
      </c>
      <c r="H42" s="12">
        <v>2</v>
      </c>
      <c r="I42" s="12">
        <v>1</v>
      </c>
      <c r="J42" s="12"/>
    </row>
    <row r="43" spans="2:29" x14ac:dyDescent="0.2">
      <c r="B43" s="52" t="s">
        <v>127</v>
      </c>
      <c r="C43" s="41" t="s">
        <v>78</v>
      </c>
      <c r="D43" s="62"/>
      <c r="E43" s="11" t="s">
        <v>12</v>
      </c>
      <c r="F43" s="12">
        <v>13</v>
      </c>
      <c r="G43" s="12">
        <v>7</v>
      </c>
      <c r="H43" s="12">
        <v>0</v>
      </c>
      <c r="I43" s="12">
        <v>2</v>
      </c>
      <c r="J43" s="12"/>
      <c r="L43" s="5"/>
      <c r="M43" s="5"/>
    </row>
    <row r="44" spans="2:29" ht="13.8" thickBot="1" x14ac:dyDescent="0.25">
      <c r="B44" s="20" t="s">
        <v>97</v>
      </c>
      <c r="C44" s="41" t="s">
        <v>79</v>
      </c>
      <c r="D44" s="62"/>
      <c r="E44" s="15" t="s">
        <v>13</v>
      </c>
      <c r="F44" s="16">
        <v>12</v>
      </c>
      <c r="G44" s="16">
        <v>4</v>
      </c>
      <c r="H44" s="16">
        <v>3</v>
      </c>
      <c r="I44" s="16">
        <v>1</v>
      </c>
      <c r="J44" s="16"/>
      <c r="K44" s="4" t="s">
        <v>15</v>
      </c>
      <c r="M44" s="7"/>
    </row>
    <row r="45" spans="2:29" ht="13.8" thickTop="1" x14ac:dyDescent="0.2">
      <c r="B45" s="59" t="s">
        <v>182</v>
      </c>
      <c r="C45" s="41" t="s">
        <v>80</v>
      </c>
      <c r="D45" s="62"/>
      <c r="E45" s="17" t="s">
        <v>15</v>
      </c>
      <c r="F45" s="18">
        <f>SUM(F41:F44)</f>
        <v>39</v>
      </c>
      <c r="G45" s="18">
        <f>SUM(G41:G44)</f>
        <v>13</v>
      </c>
      <c r="H45" s="18">
        <f>SUM(H41:H44)</f>
        <v>5</v>
      </c>
      <c r="I45" s="18">
        <f>SUM(I41:I44)</f>
        <v>4</v>
      </c>
      <c r="J45" s="33"/>
      <c r="K45" s="19">
        <f>SUM(F45:J45)</f>
        <v>61</v>
      </c>
      <c r="M45" s="7"/>
    </row>
    <row r="46" spans="2:29" x14ac:dyDescent="0.2">
      <c r="B46" s="20" t="s">
        <v>96</v>
      </c>
      <c r="C46" s="44" t="s">
        <v>32</v>
      </c>
      <c r="D46" s="13"/>
      <c r="E46" s="5"/>
      <c r="F46" s="5"/>
      <c r="G46" s="5"/>
      <c r="H46" s="5"/>
      <c r="I46" s="5"/>
      <c r="J46" s="5"/>
      <c r="K46" s="35" t="s">
        <v>22</v>
      </c>
      <c r="M46" s="7"/>
    </row>
    <row r="47" spans="2:29" ht="13.5" customHeight="1" x14ac:dyDescent="0.2">
      <c r="B47" s="20" t="s">
        <v>83</v>
      </c>
      <c r="C47" s="44"/>
      <c r="D47" s="13"/>
      <c r="E47" s="4" t="s">
        <v>167</v>
      </c>
      <c r="F47" s="4" t="s">
        <v>171</v>
      </c>
      <c r="H47" s="4" t="s">
        <v>30</v>
      </c>
      <c r="M47" s="7"/>
    </row>
    <row r="48" spans="2:29" s="1" customFormat="1" ht="13.5" customHeight="1" x14ac:dyDescent="0.2">
      <c r="B48" s="14" t="s">
        <v>139</v>
      </c>
      <c r="C48" s="41" t="s">
        <v>33</v>
      </c>
      <c r="D48" s="7"/>
      <c r="E48" s="22"/>
      <c r="F48" s="22" t="s">
        <v>169</v>
      </c>
      <c r="G48" s="22"/>
      <c r="H48" s="22"/>
      <c r="I48" s="22"/>
      <c r="J48" s="4"/>
      <c r="K48" s="4"/>
      <c r="L48" s="5"/>
      <c r="M48" s="7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2:13" x14ac:dyDescent="0.2">
      <c r="B49" s="3"/>
      <c r="C49" s="44" t="s">
        <v>34</v>
      </c>
      <c r="D49" s="13"/>
      <c r="E49" s="4" t="s">
        <v>168</v>
      </c>
      <c r="F49" s="4" t="s">
        <v>171</v>
      </c>
      <c r="H49" s="4" t="s">
        <v>172</v>
      </c>
      <c r="M49" s="7"/>
    </row>
    <row r="50" spans="2:13" ht="13.5" customHeight="1" x14ac:dyDescent="0.2">
      <c r="B50" s="49" t="s">
        <v>84</v>
      </c>
      <c r="C50" s="44" t="s">
        <v>35</v>
      </c>
      <c r="D50" s="13"/>
      <c r="E50" s="22"/>
      <c r="F50" s="22" t="s">
        <v>170</v>
      </c>
      <c r="G50" s="22"/>
      <c r="H50" s="22"/>
      <c r="I50" s="22"/>
      <c r="M50" s="7"/>
    </row>
    <row r="51" spans="2:13" x14ac:dyDescent="0.2">
      <c r="B51" s="20" t="s">
        <v>137</v>
      </c>
      <c r="C51" s="44"/>
      <c r="D51" s="13"/>
      <c r="M51" s="32"/>
    </row>
    <row r="52" spans="2:13" x14ac:dyDescent="0.2">
      <c r="B52" s="20" t="s">
        <v>87</v>
      </c>
      <c r="C52" s="41" t="s">
        <v>52</v>
      </c>
      <c r="D52" s="7"/>
      <c r="M52" s="32"/>
    </row>
    <row r="53" spans="2:13" ht="13.5" customHeight="1" x14ac:dyDescent="0.2">
      <c r="B53" s="20" t="s">
        <v>94</v>
      </c>
      <c r="C53" s="44" t="s">
        <v>0</v>
      </c>
      <c r="D53" s="37"/>
      <c r="E53" s="24" t="s">
        <v>36</v>
      </c>
      <c r="F53" s="25" t="s">
        <v>42</v>
      </c>
      <c r="G53" s="25" t="s">
        <v>140</v>
      </c>
      <c r="H53" s="25" t="s">
        <v>44</v>
      </c>
      <c r="I53" s="22"/>
      <c r="J53" s="22" t="s">
        <v>13</v>
      </c>
      <c r="K53" s="26" t="s">
        <v>47</v>
      </c>
      <c r="M53" s="7"/>
    </row>
    <row r="54" spans="2:13" x14ac:dyDescent="0.2">
      <c r="B54" s="20" t="s">
        <v>86</v>
      </c>
      <c r="C54" s="41" t="s">
        <v>1</v>
      </c>
      <c r="D54" s="62"/>
      <c r="E54" s="50" t="s">
        <v>141</v>
      </c>
      <c r="F54" s="13" t="s">
        <v>42</v>
      </c>
      <c r="G54" s="13" t="s">
        <v>140</v>
      </c>
      <c r="H54" s="13" t="s">
        <v>143</v>
      </c>
      <c r="I54" s="5"/>
      <c r="J54" s="5" t="s">
        <v>13</v>
      </c>
      <c r="K54" s="51" t="s">
        <v>144</v>
      </c>
      <c r="M54" s="7"/>
    </row>
    <row r="55" spans="2:13" x14ac:dyDescent="0.2">
      <c r="B55" s="20" t="s">
        <v>89</v>
      </c>
      <c r="C55" s="41" t="s">
        <v>37</v>
      </c>
      <c r="D55" s="62"/>
      <c r="E55" s="28"/>
      <c r="F55" s="30"/>
      <c r="G55" s="30" t="s">
        <v>142</v>
      </c>
      <c r="H55" s="29"/>
      <c r="I55" s="30" t="s">
        <v>46</v>
      </c>
      <c r="J55" s="30"/>
      <c r="K55" s="31"/>
      <c r="M55" s="7"/>
    </row>
    <row r="56" spans="2:13" x14ac:dyDescent="0.2">
      <c r="B56" s="20" t="s">
        <v>85</v>
      </c>
      <c r="C56" s="41" t="s">
        <v>38</v>
      </c>
      <c r="D56" s="7"/>
    </row>
    <row r="57" spans="2:13" x14ac:dyDescent="0.2">
      <c r="B57" s="20" t="s">
        <v>88</v>
      </c>
      <c r="C57" s="41" t="s">
        <v>81</v>
      </c>
      <c r="D57" s="7"/>
      <c r="E57" s="4" t="s">
        <v>173</v>
      </c>
      <c r="F57" s="4" t="s">
        <v>20</v>
      </c>
      <c r="H57" s="4" t="s">
        <v>176</v>
      </c>
    </row>
    <row r="58" spans="2:13" x14ac:dyDescent="0.2">
      <c r="B58" s="20" t="s">
        <v>90</v>
      </c>
      <c r="C58" s="41" t="s">
        <v>185</v>
      </c>
      <c r="D58" s="7"/>
      <c r="E58" s="22"/>
      <c r="F58" s="22" t="s">
        <v>177</v>
      </c>
      <c r="G58" s="22"/>
      <c r="H58" s="22"/>
      <c r="I58" s="22"/>
    </row>
    <row r="59" spans="2:13" ht="13.5" customHeight="1" x14ac:dyDescent="0.2">
      <c r="B59" s="10" t="s">
        <v>91</v>
      </c>
      <c r="C59" s="41" t="s">
        <v>179</v>
      </c>
      <c r="D59" s="7"/>
      <c r="E59" s="4" t="s">
        <v>174</v>
      </c>
      <c r="F59" s="4" t="s">
        <v>161</v>
      </c>
      <c r="H59" s="4" t="s">
        <v>175</v>
      </c>
    </row>
    <row r="60" spans="2:13" x14ac:dyDescent="0.2">
      <c r="B60" s="14" t="s">
        <v>93</v>
      </c>
      <c r="C60" s="41" t="s">
        <v>39</v>
      </c>
      <c r="D60" s="7"/>
      <c r="E60" s="22"/>
      <c r="F60" s="22" t="s">
        <v>178</v>
      </c>
      <c r="G60" s="22"/>
      <c r="H60" s="22"/>
      <c r="I60" s="22"/>
    </row>
    <row r="61" spans="2:13" ht="13.5" customHeight="1" x14ac:dyDescent="0.2">
      <c r="B61" s="10" t="s">
        <v>92</v>
      </c>
      <c r="C61" s="45" t="s">
        <v>40</v>
      </c>
      <c r="D61" s="23"/>
    </row>
    <row r="62" spans="2:13" x14ac:dyDescent="0.2">
      <c r="B62" s="14" t="s">
        <v>82</v>
      </c>
      <c r="C62" s="42"/>
    </row>
    <row r="63" spans="2:13" ht="13.5" customHeight="1" x14ac:dyDescent="0.2">
      <c r="B63" s="27" t="s">
        <v>138</v>
      </c>
      <c r="C63" s="46" t="s">
        <v>183</v>
      </c>
      <c r="D63" s="58"/>
    </row>
    <row r="64" spans="2:13" ht="13.8" thickBot="1" x14ac:dyDescent="0.25">
      <c r="B64" s="34"/>
      <c r="C64" s="47"/>
      <c r="D64" s="58"/>
    </row>
    <row r="66" spans="5:7" x14ac:dyDescent="0.2">
      <c r="E66" s="53"/>
      <c r="F66" s="53"/>
      <c r="G66" s="53"/>
    </row>
    <row r="67" spans="5:7" x14ac:dyDescent="0.2">
      <c r="E67" s="53"/>
      <c r="F67" s="53"/>
      <c r="G67" s="53"/>
    </row>
    <row r="68" spans="5:7" x14ac:dyDescent="0.2">
      <c r="E68" s="53"/>
      <c r="F68" s="53"/>
      <c r="G68" s="53"/>
    </row>
  </sheetData>
  <mergeCells count="1">
    <mergeCell ref="B2:C2"/>
  </mergeCells>
  <phoneticPr fontId="1"/>
  <pageMargins left="0.26" right="0.19685039370078741" top="0.23" bottom="0.23622047244094491" header="0.2" footer="0.19685039370078741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11-26 練習ﾒﾆｭｰ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2016-12-25T10:50:26Z</dcterms:modified>
</cp:coreProperties>
</file>