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filterPrivacy="1" defaultThemeVersion="124226"/>
  <bookViews>
    <workbookView xWindow="0" yWindow="36" windowWidth="19200" windowHeight="11760"/>
  </bookViews>
  <sheets>
    <sheet name="12-17.練習ﾒﾆｭｰ" sheetId="18" r:id="rId1"/>
  </sheets>
  <calcPr calcId="162913"/>
</workbook>
</file>

<file path=xl/calcChain.xml><?xml version="1.0" encoding="utf-8"?>
<calcChain xmlns="http://schemas.openxmlformats.org/spreadsheetml/2006/main">
  <c r="I98" i="18" l="1"/>
  <c r="H98" i="18"/>
  <c r="H31" i="18"/>
  <c r="I78" i="18"/>
  <c r="H78" i="18"/>
  <c r="I31" i="18" l="1"/>
  <c r="I6" i="18"/>
  <c r="H6" i="18"/>
</calcChain>
</file>

<file path=xl/sharedStrings.xml><?xml version="1.0" encoding="utf-8"?>
<sst xmlns="http://schemas.openxmlformats.org/spreadsheetml/2006/main" count="306" uniqueCount="227">
  <si>
    <t>倉敷工業</t>
    <rPh sb="0" eb="2">
      <t>クラシキ</t>
    </rPh>
    <rPh sb="2" eb="4">
      <t>コウギョウ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</si>
  <si>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</si>
  <si>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</si>
  <si>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[A]</t>
    <phoneticPr fontId="1"/>
  </si>
  <si>
    <t>[B]</t>
    <phoneticPr fontId="1"/>
  </si>
  <si>
    <t>[C]</t>
    <phoneticPr fontId="1"/>
  </si>
  <si>
    <t>今治東</t>
    <rPh sb="0" eb="2">
      <t>イマバリ</t>
    </rPh>
    <rPh sb="2" eb="3">
      <t>ヒガシ</t>
    </rPh>
    <phoneticPr fontId="1"/>
  </si>
  <si>
    <t>敦賀</t>
    <rPh sb="0" eb="2">
      <t>ツルガ</t>
    </rPh>
    <phoneticPr fontId="1"/>
  </si>
  <si>
    <t>笠岡工業</t>
    <rPh sb="0" eb="2">
      <t>カサオカ</t>
    </rPh>
    <rPh sb="2" eb="4">
      <t>コウギョウ</t>
    </rPh>
    <phoneticPr fontId="1"/>
  </si>
  <si>
    <t xml:space="preserve">　　　 　 ○四つんばい(４種目) </t>
  </si>
  <si>
    <t>　　　　　　　 ①両膝のひきつけ　 ②片足交互のひきつけ</t>
  </si>
  <si>
    <t>　　　　　　　 ③両膝の左右ひねり　 ④ヘの字(腰上げ)</t>
  </si>
  <si>
    <t xml:space="preserve">　　　　  ○膝ついて前へ(４種目) </t>
  </si>
  <si>
    <t>　　　　　　　 ⑤肘伸ばし　⑥腕組み　⑦左右開き　⑧腕立て伏せ　</t>
  </si>
  <si>
    <t>　　　　  ○仰向け(３種目)　</t>
  </si>
  <si>
    <t xml:space="preserve">　　　　　　　 ⑨左右開脚 </t>
  </si>
  <si>
    <t>　　　　　　　 ⑩腰の持ち上げ(膝曲げ･地面)</t>
  </si>
  <si>
    <t>　　　　　　　 ⑪腰の持ち上げ(膝伸ば)</t>
  </si>
  <si>
    <t>　　　　  ○横向き(上足をﾘﾝｸﾞに)(２種目)</t>
  </si>
  <si>
    <t>　　　　　　　 ⑫下足を引き上げる　 ⑬下足を前後に動かす　</t>
  </si>
  <si>
    <t>　　　　  ○横向き(下足をリングに)(２種目)</t>
  </si>
  <si>
    <t>　　　　　　　 ⑭上足を上げる　 ⑮上足・上腕を下へ落とし込む</t>
  </si>
  <si>
    <t>　　　　  ○ランジ(後ろ足乗せ)(２種目)</t>
  </si>
  <si>
    <t>　　　　　　　 ⑯片足バックランジ（右足支持)</t>
  </si>
  <si>
    <t>　　　　　　　 ⑰片足バックランジ（左足支持)</t>
  </si>
  <si>
    <t>　　　　  ○リング乗り(４種目)</t>
  </si>
  <si>
    <t>　　　　　　　 ⑱左右開脚　　⑲前後開脚</t>
  </si>
  <si>
    <t>　　　　　　　 ⑳横向きランジ（右側)　 ㉑横向きランジ（左側)</t>
  </si>
  <si>
    <t>　　　　  ○前足乗せ(２種目)</t>
  </si>
  <si>
    <t>　　　　　　　 ㉒前伸ばし(右足乗せ)　 ㉓前伸ばし(左足乗せ)</t>
  </si>
  <si>
    <t>　　　　  ○逆さま姿勢 ： ㉔ハムストリング</t>
  </si>
  <si>
    <t>　　　　  ○吊り輪(３種目) ： ㉕ペダリング　 ㉖両膝　 ㉗Ｌ字</t>
  </si>
  <si>
    <t>　　　　　 　　　　　　①腰高ランニング(切り返し)×５０回</t>
    <phoneticPr fontId="1"/>
  </si>
  <si>
    <t>　　　　　 　　　　　　②腰低ランニング(差し替え)×２０回</t>
    <phoneticPr fontId="1"/>
  </si>
  <si>
    <t>　　　　　 　　　　　　③前後開脚ジャンプ×２０回</t>
    <phoneticPr fontId="1"/>
  </si>
  <si>
    <t>　　　　　 　　　　　　④サイドジャンプ×２０回</t>
    <phoneticPr fontId="1"/>
  </si>
  <si>
    <t>　　　　　 　　　　　　⑤アキレス腱ジャンプ×２０回</t>
    <phoneticPr fontId="1"/>
  </si>
  <si>
    <t>　　　　　　　　　　　　（長さ９ｍ：太さ男5cm/女3.8cm）</t>
    <phoneticPr fontId="1"/>
  </si>
  <si>
    <t>　　　　　　　　　　　 (メディシングボール男４ｋｇ/女３ｋｇ保持)</t>
    <phoneticPr fontId="1"/>
  </si>
  <si>
    <t>　　　　　　　　　　　( ケトルベル男１６ｋｇ / 女１２ｋｇ保持 )</t>
    <phoneticPr fontId="1"/>
  </si>
  <si>
    <t>　　　　　　 ・基本の立ち方</t>
  </si>
  <si>
    <t>　　　　　　 ①屈伸運動　</t>
  </si>
  <si>
    <t>　　　　　　 ②前屈＆背伸び</t>
  </si>
  <si>
    <t>　　　　　　 ③スクワット(腕を後ろで)</t>
  </si>
  <si>
    <t>　　　　　　 ④立ち腹筋(両足・片足左右)　</t>
  </si>
  <si>
    <t>　　　　　　 ⑤前方倒れ込み(両足＆片足左右)</t>
  </si>
  <si>
    <t>　　　　　　 ⑥バックキック</t>
  </si>
  <si>
    <t>　　　　　 ③横向きで上の足上げ（右・左）</t>
    <phoneticPr fontId="1"/>
  </si>
  <si>
    <t>　　　　　 ⑤四つんばいでの足まわし（右・左）</t>
    <phoneticPr fontId="1"/>
  </si>
  <si>
    <t>　　　　　 ①プルショルダー　</t>
    <phoneticPr fontId="1"/>
  </si>
  <si>
    <t>　　　　　 ②バックアーム　</t>
    <phoneticPr fontId="1"/>
  </si>
  <si>
    <t>　　　　　　　 　　[ ①両手振り下ろし　②腕振り　③ジャンプ ]</t>
    <phoneticPr fontId="1"/>
  </si>
  <si>
    <t>　　　　　 ①もも上げ（右・左）</t>
    <phoneticPr fontId="1"/>
  </si>
  <si>
    <t>　　　　　 ②ハムストリング（右・左）</t>
    <phoneticPr fontId="1"/>
  </si>
  <si>
    <t>　　　　　 ④仰向けでの開脚</t>
    <phoneticPr fontId="1"/>
  </si>
  <si>
    <t>[A]</t>
    <phoneticPr fontId="1"/>
  </si>
  <si>
    <t>倉敷工業</t>
    <rPh sb="0" eb="2">
      <t>クラシキ</t>
    </rPh>
    <rPh sb="2" eb="4">
      <t>コウギョウ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</si>
  <si>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</si>
  <si>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</si>
  <si>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敦賀</t>
    <rPh sb="0" eb="2">
      <t>ツルガ</t>
    </rPh>
    <phoneticPr fontId="1"/>
  </si>
  <si>
    <t>[B]</t>
    <phoneticPr fontId="1"/>
  </si>
  <si>
    <t>[A]</t>
    <phoneticPr fontId="1"/>
  </si>
  <si>
    <t>吉田</t>
    <rPh sb="0" eb="2">
      <t>ヨシダ</t>
    </rPh>
    <phoneticPr fontId="1"/>
  </si>
  <si>
    <t>[B]</t>
    <phoneticPr fontId="1"/>
  </si>
  <si>
    <t>今治東</t>
    <rPh sb="0" eb="2">
      <t>イマバリ</t>
    </rPh>
    <rPh sb="2" eb="3">
      <t>ヒガシ</t>
    </rPh>
    <phoneticPr fontId="1"/>
  </si>
  <si>
    <t>[C]</t>
    <phoneticPr fontId="1"/>
  </si>
  <si>
    <t>神戸第一</t>
    <rPh sb="0" eb="2">
      <t>コウベ</t>
    </rPh>
    <rPh sb="2" eb="4">
      <t>ダイイチ</t>
    </rPh>
    <phoneticPr fontId="1"/>
  </si>
  <si>
    <t>男20/女2</t>
    <rPh sb="0" eb="1">
      <t>オトコ</t>
    </rPh>
    <rPh sb="4" eb="5">
      <t>オンナ</t>
    </rPh>
    <phoneticPr fontId="1"/>
  </si>
  <si>
    <t>　　　　　[ ①乗り込み　②反力重視　③速く回す　④後ろ回し ]</t>
    <phoneticPr fontId="1"/>
  </si>
  <si>
    <t xml:space="preserve"> 　　　　　　</t>
    <phoneticPr fontId="1"/>
  </si>
  <si>
    <t>　　 ダイナマックス保持バウンディング ２０ｍ×５本 ( 男3kg･女2kg )</t>
    <rPh sb="10" eb="12">
      <t>ホジ</t>
    </rPh>
    <phoneticPr fontId="1"/>
  </si>
  <si>
    <t>　　 高速バウンディング ２０ｍ×５本</t>
    <rPh sb="3" eb="5">
      <t>コウソク</t>
    </rPh>
    <phoneticPr fontId="1"/>
  </si>
  <si>
    <t>　　　　　①両足プッシュアップ前　</t>
    <phoneticPr fontId="1"/>
  </si>
  <si>
    <t>　　　　　②両足プッシュアップ後</t>
    <phoneticPr fontId="1"/>
  </si>
  <si>
    <t>　　　　　③スウィング大股歩行</t>
    <phoneticPr fontId="1"/>
  </si>
  <si>
    <t xml:space="preserve">  　　　　④片足(左右)プッシュアップ前　</t>
    <phoneticPr fontId="1"/>
  </si>
  <si>
    <t>　　　　　⑤片足(左右)プッシュアップ後ろ</t>
    <phoneticPr fontId="1"/>
  </si>
  <si>
    <t>　　　　　⑥またぎ歩行前　</t>
    <phoneticPr fontId="1"/>
  </si>
  <si>
    <t>　　　　　⑦またぎ歩行後ろ</t>
    <phoneticPr fontId="1"/>
  </si>
  <si>
    <t>　　　　　⑧スクワットジャンプ前　</t>
    <phoneticPr fontId="1"/>
  </si>
  <si>
    <t>　　　　　⑨スクワットジャンプ後ろ　</t>
    <phoneticPr fontId="1"/>
  </si>
  <si>
    <t>　　　　　⑪左横向き(後足まわし)</t>
    <phoneticPr fontId="1"/>
  </si>
  <si>
    <t>　　　　（ 男：手作りシャフト(14kg) / 女：10kgシャフト ）　 [３人組]</t>
    <rPh sb="6" eb="7">
      <t>オトコ</t>
    </rPh>
    <rPh sb="24" eb="25">
      <t>オンナ</t>
    </rPh>
    <phoneticPr fontId="1"/>
  </si>
  <si>
    <t xml:space="preserve">　　 　 　　①骨盤スウィング×２往復　 </t>
    <phoneticPr fontId="1"/>
  </si>
  <si>
    <t>　　  　　　②前後開脚 (ランニングフォーム)×２５回　</t>
    <phoneticPr fontId="1"/>
  </si>
  <si>
    <t xml:space="preserve">　　  　　　③前後開脚 (両腕上げての大腰筋) ×２５回 </t>
    <phoneticPr fontId="1"/>
  </si>
  <si>
    <t>　　  　　　④２０往復　　　　　</t>
    <phoneticPr fontId="1"/>
  </si>
  <si>
    <t>　　  　　　⑤２０秒max</t>
    <phoneticPr fontId="1"/>
  </si>
  <si>
    <t>Ｃ－Ｄｏｗｎ （ 体操 ）</t>
    <phoneticPr fontId="1"/>
  </si>
  <si>
    <t>　　　　　 ③足の引きつけ [２人組]</t>
    <phoneticPr fontId="1"/>
  </si>
  <si>
    <t>　　　(後半１) ボックスジャンプ(３種目)×各２０回 [３人組]</t>
    <phoneticPr fontId="1"/>
  </si>
  <si>
    <t>　　　(後半２) レッグスリムマシーン(４種目)×各２０回 [３人組]</t>
    <phoneticPr fontId="1"/>
  </si>
  <si>
    <t>　　　(後半３) スクワットジャンプ ２０回  [３人組]</t>
    <phoneticPr fontId="1"/>
  </si>
  <si>
    <t>　　　　　　　　　　　 ②スクワット</t>
    <phoneticPr fontId="1"/>
  </si>
  <si>
    <t>　　　　　　　　　　　 ①プライオメトリック　</t>
    <phoneticPr fontId="1"/>
  </si>
  <si>
    <t>　　　　　　　　　　　 ③前後開脚</t>
    <phoneticPr fontId="1"/>
  </si>
  <si>
    <t xml:space="preserve">　　　　　　 　　　　　①左右開脚　 </t>
    <phoneticPr fontId="1"/>
  </si>
  <si>
    <t xml:space="preserve">　　　　　　 　　　　　③前後開脚(左足前)　 </t>
    <phoneticPr fontId="1"/>
  </si>
  <si>
    <t>　　　　　　　　　　　 ④左右開脚</t>
    <phoneticPr fontId="1"/>
  </si>
  <si>
    <t>　　　　　　　　　　　 ②前後開脚(右足前)</t>
    <rPh sb="18" eb="19">
      <t>ミギ</t>
    </rPh>
    <phoneticPr fontId="1"/>
  </si>
  <si>
    <t>ダイナマックスソフトメディシンボールを使ったW-up ( ﾀﾞｲﾅﾏｯｸｽｿﾌﾄﾒﾃﾞｨｼﾝﾎﾞｰﾙ男3kg/女2kg ) [５人組]</t>
    <rPh sb="64" eb="65">
      <t>ヒト</t>
    </rPh>
    <rPh sb="65" eb="66">
      <t>クミ</t>
    </rPh>
    <phoneticPr fontId="1"/>
  </si>
  <si>
    <t>　　　　　　</t>
    <phoneticPr fontId="1"/>
  </si>
  <si>
    <t>　　　　　[ (a)スキップ　(b)もも上げ(カカトの引きつけ)　(c)片足跳び(右：遊脚)　(d)片足跳び(左：遊脚)　(e)バウンディング　(f)ランニング ]　</t>
    <phoneticPr fontId="1"/>
  </si>
  <si>
    <t xml:space="preserve">　　　　　[ (a)チェストパス　(b)オーバーヘッド　(c)片手プッシュ(右)　(d)片手プッシュ(左)　(e)フロント投げ　(f)両足パス ] </t>
    <phoneticPr fontId="1"/>
  </si>
  <si>
    <t>ステッピング(４種目) ×各２０秒 [３人組]</t>
    <rPh sb="20" eb="21">
      <t>ヒト</t>
    </rPh>
    <rPh sb="21" eb="22">
      <t>クミ</t>
    </rPh>
    <phoneticPr fontId="1"/>
  </si>
  <si>
    <t>　　　</t>
    <phoneticPr fontId="1"/>
  </si>
  <si>
    <t>　　[ ①スキーステップ　②サイドステップ　③交互　④交差 ] 　</t>
    <phoneticPr fontId="1"/>
  </si>
  <si>
    <t xml:space="preserve">  　　①移動しながら行う（間５ｍ）(６種目) ×各８本</t>
    <rPh sb="20" eb="22">
      <t>シュモク</t>
    </rPh>
    <phoneticPr fontId="1"/>
  </si>
  <si>
    <t xml:space="preserve">  　　②移動しながら行う（間２０ｍ）(６種目) ×各４本</t>
    <phoneticPr fontId="1"/>
  </si>
  <si>
    <t>　　　　　　　</t>
    <phoneticPr fontId="1"/>
  </si>
  <si>
    <t xml:space="preserve"> 　 [ 0-70-145-225-310-400-495-595-700-810-925-1045-1170-1300-1435-1575-1720-1870-2025 (cm) ]</t>
    <phoneticPr fontId="1"/>
  </si>
  <si>
    <t>　　　　　①引きつけからの前回転（正面)×３本</t>
  </si>
  <si>
    <t>　　　　　②ストレートレッグ(往復)×右１本・左１本</t>
  </si>
  <si>
    <t>　　　　　③連続もも上げ×３本</t>
  </si>
  <si>
    <t>　　３０ｍダッシュ ×１本</t>
    <rPh sb="12" eb="13">
      <t>ホン</t>
    </rPh>
    <phoneticPr fontId="1"/>
  </si>
  <si>
    <t>　　 ３０ｍダッシュ ×１本</t>
    <rPh sb="13" eb="14">
      <t>ホン</t>
    </rPh>
    <phoneticPr fontId="1"/>
  </si>
  <si>
    <t>　　　　( ５秒間全力(カカト引き付けダッシュ)－１０秒Rest )×６セット</t>
    <rPh sb="15" eb="16">
      <t>ヒ</t>
    </rPh>
    <rPh sb="17" eb="18">
      <t>ツ</t>
    </rPh>
    <phoneticPr fontId="1"/>
  </si>
  <si>
    <t>[B]</t>
    <phoneticPr fontId="1"/>
  </si>
  <si>
    <t>男19/女6</t>
    <rPh sb="0" eb="1">
      <t>オトコ</t>
    </rPh>
    <rPh sb="4" eb="5">
      <t>オンナ</t>
    </rPh>
    <phoneticPr fontId="1"/>
  </si>
  <si>
    <t>吉田</t>
    <rPh sb="0" eb="2">
      <t>ヨシダ</t>
    </rPh>
    <phoneticPr fontId="1"/>
  </si>
  <si>
    <t>[D]</t>
    <phoneticPr fontId="1"/>
  </si>
  <si>
    <t>神戸第一</t>
    <rPh sb="0" eb="2">
      <t>コウベ</t>
    </rPh>
    <rPh sb="2" eb="4">
      <t>ダイイチ</t>
    </rPh>
    <phoneticPr fontId="1"/>
  </si>
  <si>
    <t>[B]</t>
    <phoneticPr fontId="1"/>
  </si>
  <si>
    <t>（ 倉敷工業生は見本と指導のみ実施 ）</t>
    <rPh sb="2" eb="4">
      <t>クラシキ</t>
    </rPh>
    <rPh sb="4" eb="6">
      <t>コウギョウ</t>
    </rPh>
    <rPh sb="6" eb="7">
      <t>セイ</t>
    </rPh>
    <rPh sb="8" eb="10">
      <t>ミホン</t>
    </rPh>
    <rPh sb="11" eb="13">
      <t>シドウ</t>
    </rPh>
    <rPh sb="15" eb="17">
      <t>ジッシ</t>
    </rPh>
    <phoneticPr fontId="1"/>
  </si>
  <si>
    <t>１２／１７（土）　１３：００～１７：００ [学校]</t>
    <rPh sb="6" eb="7">
      <t>ド</t>
    </rPh>
    <rPh sb="22" eb="24">
      <t>ガッコウ</t>
    </rPh>
    <phoneticPr fontId="1"/>
  </si>
  <si>
    <t>１２／１７（土）　８：００～１２：００ [学校]</t>
    <rPh sb="6" eb="7">
      <t>ド</t>
    </rPh>
    <rPh sb="21" eb="23">
      <t>ガッコウ</t>
    </rPh>
    <phoneticPr fontId="1"/>
  </si>
  <si>
    <t>男24/女8</t>
    <rPh sb="0" eb="1">
      <t>オトコ</t>
    </rPh>
    <rPh sb="4" eb="5">
      <t>オンナ</t>
    </rPh>
    <phoneticPr fontId="1"/>
  </si>
  <si>
    <t>男18/女7</t>
    <rPh sb="0" eb="1">
      <t>オトコ</t>
    </rPh>
    <rPh sb="4" eb="5">
      <t>オンナ</t>
    </rPh>
    <phoneticPr fontId="1"/>
  </si>
  <si>
    <t>　　　(前半２) ボードを使ってのジャンプトレーニング  [３～４人組]</t>
    <phoneticPr fontId="1"/>
  </si>
  <si>
    <t>今治東</t>
    <phoneticPr fontId="1"/>
  </si>
  <si>
    <t>男13/女12</t>
    <phoneticPr fontId="1"/>
  </si>
  <si>
    <t>神･吉･笠</t>
    <rPh sb="0" eb="1">
      <t>カミ</t>
    </rPh>
    <rPh sb="2" eb="3">
      <t>キチ</t>
    </rPh>
    <rPh sb="4" eb="5">
      <t>カサ</t>
    </rPh>
    <phoneticPr fontId="1"/>
  </si>
  <si>
    <t>(前半)</t>
    <rPh sb="1" eb="3">
      <t>ゼンハン</t>
    </rPh>
    <phoneticPr fontId="1"/>
  </si>
  <si>
    <t>(後半)</t>
    <rPh sb="1" eb="3">
      <t>コウハン</t>
    </rPh>
    <phoneticPr fontId="1"/>
  </si>
  <si>
    <t>神戸･笠岡</t>
    <phoneticPr fontId="1"/>
  </si>
  <si>
    <t>吉田</t>
    <rPh sb="0" eb="2">
      <t>ヨシダ</t>
    </rPh>
    <phoneticPr fontId="1"/>
  </si>
  <si>
    <t xml:space="preserve"> 男13  /女12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</si>
  <si>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[C]</t>
    </r>
    <r>
      <rPr>
        <sz val="11"/>
        <color theme="1"/>
        <rFont val="ＭＳ Ｐゴシック"/>
        <family val="2"/>
        <charset val="128"/>
        <scheme val="minor"/>
      </rPr>
      <t xml:space="preserve"> シャフトトレーニング(１１種目) ( 移動距離：男１５ｍ/女１０ｍ )</t>
    </r>
    <rPh sb="23" eb="25">
      <t>イドウ</t>
    </rPh>
    <rPh sb="25" eb="27">
      <t>キョリ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</si>
  <si>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[A]</t>
    </r>
    <r>
      <rPr>
        <sz val="11"/>
        <color theme="1"/>
        <rFont val="ＭＳ Ｐゴシック"/>
        <family val="2"/>
        <charset val="128"/>
        <scheme val="minor"/>
      </rPr>
      <t xml:space="preserve"> ワイヤーリングトレーニング(２７種目) ×各５回 [３～４人組]</t>
    </r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</si>
  <si>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[B]</t>
    </r>
    <r>
      <rPr>
        <sz val="11"/>
        <color theme="1"/>
        <rFont val="ＭＳ Ｐゴシック"/>
        <family val="2"/>
        <charset val="128"/>
        <scheme val="minor"/>
      </rPr>
      <t xml:space="preserve">  (前半１) ジムロープトレーニング（３種目）×各３０回 [３人組]</t>
    </r>
    <phoneticPr fontId="1"/>
  </si>
  <si>
    <t>男３ｋｇ×１５個</t>
    <rPh sb="0" eb="1">
      <t>オトコ</t>
    </rPh>
    <rPh sb="7" eb="8">
      <t>コ</t>
    </rPh>
    <phoneticPr fontId="1"/>
  </si>
  <si>
    <t>女２ｋｇ×５個</t>
    <rPh sb="0" eb="1">
      <t>オンナ</t>
    </rPh>
    <rPh sb="6" eb="7">
      <t>コ</t>
    </rPh>
    <phoneticPr fontId="1"/>
  </si>
  <si>
    <t>ダイナマックス</t>
    <phoneticPr fontId="1"/>
  </si>
  <si>
    <t>ステップ台</t>
    <rPh sb="4" eb="5">
      <t>ダイ</t>
    </rPh>
    <phoneticPr fontId="1"/>
  </si>
  <si>
    <t>スティック</t>
    <phoneticPr fontId="1"/>
  </si>
  <si>
    <t>４列×１８＝７２本</t>
    <rPh sb="1" eb="2">
      <t>レツ</t>
    </rPh>
    <rPh sb="8" eb="9">
      <t>ホン</t>
    </rPh>
    <phoneticPr fontId="1"/>
  </si>
  <si>
    <t>ミニ１列×８台＝８台</t>
    <rPh sb="3" eb="4">
      <t>レツ</t>
    </rPh>
    <rPh sb="6" eb="7">
      <t>ダイ</t>
    </rPh>
    <rPh sb="9" eb="10">
      <t>ダイ</t>
    </rPh>
    <phoneticPr fontId="1"/>
  </si>
  <si>
    <t>セラチューブ２６本</t>
    <rPh sb="8" eb="9">
      <t>ホン</t>
    </rPh>
    <phoneticPr fontId="1"/>
  </si>
  <si>
    <t>小学生用１３台</t>
    <rPh sb="0" eb="3">
      <t>ショウガクセイ</t>
    </rPh>
    <rPh sb="3" eb="4">
      <t>ヨウ</t>
    </rPh>
    <rPh sb="6" eb="7">
      <t>ダイ</t>
    </rPh>
    <phoneticPr fontId="1"/>
  </si>
  <si>
    <t>ゴールドセラバンド１３本</t>
    <rPh sb="11" eb="12">
      <t>ホン</t>
    </rPh>
    <phoneticPr fontId="1"/>
  </si>
  <si>
    <t>タイヤチューブ１３本</t>
    <rPh sb="9" eb="10">
      <t>ホン</t>
    </rPh>
    <phoneticPr fontId="1"/>
  </si>
  <si>
    <t>小学生用3列×8台＝24台</t>
    <rPh sb="0" eb="3">
      <t>ショウガクセイ</t>
    </rPh>
    <rPh sb="3" eb="4">
      <t>ヨウ</t>
    </rPh>
    <rPh sb="5" eb="6">
      <t>レツ</t>
    </rPh>
    <rPh sb="8" eb="9">
      <t>ダイ</t>
    </rPh>
    <rPh sb="12" eb="13">
      <t>ダイ</t>
    </rPh>
    <phoneticPr fontId="1"/>
  </si>
  <si>
    <t>ジムロープ 男４本/女３本</t>
    <rPh sb="6" eb="7">
      <t>オトコ</t>
    </rPh>
    <rPh sb="8" eb="9">
      <t>ホン</t>
    </rPh>
    <rPh sb="10" eb="11">
      <t>オンナ</t>
    </rPh>
    <rPh sb="12" eb="13">
      <t>ホン</t>
    </rPh>
    <phoneticPr fontId="1"/>
  </si>
  <si>
    <t>ボード×４組</t>
    <rPh sb="5" eb="6">
      <t>クミ</t>
    </rPh>
    <phoneticPr fontId="1"/>
  </si>
  <si>
    <t>ワイヤーリング×８組</t>
    <rPh sb="9" eb="10">
      <t>クミ</t>
    </rPh>
    <phoneticPr fontId="1"/>
  </si>
  <si>
    <t>ステップ台×１０台</t>
    <rPh sb="4" eb="5">
      <t>ダイ</t>
    </rPh>
    <rPh sb="8" eb="9">
      <t>ダイ</t>
    </rPh>
    <phoneticPr fontId="1"/>
  </si>
  <si>
    <t>メディシン４ｋｇ×４個</t>
    <rPh sb="10" eb="11">
      <t>コ</t>
    </rPh>
    <phoneticPr fontId="1"/>
  </si>
  <si>
    <t>メディシン３ｋｇ×２個</t>
    <rPh sb="10" eb="11">
      <t>コ</t>
    </rPh>
    <phoneticPr fontId="1"/>
  </si>
  <si>
    <t>レッグスリム×５台</t>
    <rPh sb="8" eb="9">
      <t>ダイ</t>
    </rPh>
    <phoneticPr fontId="1"/>
  </si>
  <si>
    <t>ケトルベル１６ｋｇ×４個</t>
    <rPh sb="11" eb="12">
      <t>コ</t>
    </rPh>
    <phoneticPr fontId="1"/>
  </si>
  <si>
    <t>ケトルベル１２ｋｇ×２個</t>
    <rPh sb="11" eb="12">
      <t>コ</t>
    </rPh>
    <phoneticPr fontId="1"/>
  </si>
  <si>
    <t>(サッカー場)</t>
    <phoneticPr fontId="1"/>
  </si>
  <si>
    <t>（野球場）</t>
    <rPh sb="1" eb="4">
      <t>ヤキュウジョウ</t>
    </rPh>
    <phoneticPr fontId="1"/>
  </si>
  <si>
    <t>[B]</t>
    <phoneticPr fontId="1"/>
  </si>
  <si>
    <t>机プレート×３２枚</t>
    <rPh sb="0" eb="1">
      <t>ツクエ</t>
    </rPh>
    <rPh sb="8" eb="9">
      <t>マイ</t>
    </rPh>
    <phoneticPr fontId="1"/>
  </si>
  <si>
    <t>セラバンド×３２個</t>
    <rPh sb="8" eb="9">
      <t>コ</t>
    </rPh>
    <phoneticPr fontId="1"/>
  </si>
  <si>
    <t>セラチューブ×３２本</t>
    <rPh sb="9" eb="10">
      <t>ホン</t>
    </rPh>
    <phoneticPr fontId="1"/>
  </si>
  <si>
    <t>マット×３２枚</t>
    <rPh sb="6" eb="7">
      <t>マイ</t>
    </rPh>
    <phoneticPr fontId="1"/>
  </si>
  <si>
    <t>[A]</t>
    <phoneticPr fontId="1"/>
  </si>
  <si>
    <t>（サッカー場）</t>
    <phoneticPr fontId="1"/>
  </si>
  <si>
    <t>(多目的広場）</t>
    <rPh sb="1" eb="4">
      <t>タモクテキ</t>
    </rPh>
    <rPh sb="4" eb="6">
      <t>ヒロバ</t>
    </rPh>
    <phoneticPr fontId="1"/>
  </si>
  <si>
    <t>（電気科棟の廊下）</t>
    <rPh sb="1" eb="3">
      <t>デンキ</t>
    </rPh>
    <rPh sb="3" eb="4">
      <t>カ</t>
    </rPh>
    <rPh sb="4" eb="5">
      <t>トウ</t>
    </rPh>
    <rPh sb="6" eb="8">
      <t>ロウカ</t>
    </rPh>
    <phoneticPr fontId="1"/>
  </si>
  <si>
    <t>スライディングボード×１１セット</t>
    <phoneticPr fontId="1"/>
  </si>
  <si>
    <t>[C]</t>
    <phoneticPr fontId="1"/>
  </si>
  <si>
    <t>手作りシャフト×９本</t>
    <rPh sb="0" eb="2">
      <t>テヅク</t>
    </rPh>
    <rPh sb="9" eb="10">
      <t>ホン</t>
    </rPh>
    <phoneticPr fontId="1"/>
  </si>
  <si>
    <t>１０ｋｇシャフト×３本</t>
    <rPh sb="10" eb="11">
      <t>ホン</t>
    </rPh>
    <phoneticPr fontId="1"/>
  </si>
  <si>
    <t>[A]</t>
    <phoneticPr fontId="1"/>
  </si>
  <si>
    <t xml:space="preserve"> (部室前の鉄棒)</t>
    <phoneticPr fontId="1"/>
  </si>
  <si>
    <t xml:space="preserve"> (バックネット裏)</t>
    <rPh sb="8" eb="9">
      <t>ウラ</t>
    </rPh>
    <phoneticPr fontId="1"/>
  </si>
  <si>
    <t>[B]</t>
    <phoneticPr fontId="1"/>
  </si>
  <si>
    <t>男24/女7</t>
    <rPh sb="0" eb="1">
      <t>オトコ</t>
    </rPh>
    <rPh sb="4" eb="5">
      <t>オンナ</t>
    </rPh>
    <phoneticPr fontId="1"/>
  </si>
  <si>
    <t>男21/女0</t>
    <rPh sb="0" eb="1">
      <t>オトコ</t>
    </rPh>
    <rPh sb="4" eb="5">
      <t>オンナ</t>
    </rPh>
    <phoneticPr fontId="1"/>
  </si>
  <si>
    <t>男18/女6</t>
    <rPh sb="0" eb="1">
      <t>オトコ</t>
    </rPh>
    <rPh sb="4" eb="5">
      <t>オンナ</t>
    </rPh>
    <phoneticPr fontId="1"/>
  </si>
  <si>
    <t>男17/女3</t>
    <phoneticPr fontId="1"/>
  </si>
  <si>
    <t>男18/女8</t>
    <phoneticPr fontId="1"/>
  </si>
  <si>
    <t xml:space="preserve"> 男18 / 女8</t>
    <phoneticPr fontId="1"/>
  </si>
  <si>
    <t>男２４台/女８台</t>
    <rPh sb="0" eb="1">
      <t>オトコ</t>
    </rPh>
    <rPh sb="3" eb="4">
      <t>ダイ</t>
    </rPh>
    <rPh sb="5" eb="6">
      <t>オンナ</t>
    </rPh>
    <rPh sb="7" eb="8">
      <t>ダイ</t>
    </rPh>
    <phoneticPr fontId="1"/>
  </si>
  <si>
    <t xml:space="preserve">[A] </t>
    <phoneticPr fontId="1"/>
  </si>
  <si>
    <t>[B]</t>
    <phoneticPr fontId="1"/>
  </si>
  <si>
    <t>[C]</t>
    <phoneticPr fontId="1"/>
  </si>
  <si>
    <t>ミット＆グローブ ×１２個　</t>
    <phoneticPr fontId="1"/>
  </si>
  <si>
    <t>パワーロープ７００ｇ ×３本</t>
    <phoneticPr fontId="1"/>
  </si>
  <si>
    <t>パワーロープ１ｋｇ ×９本</t>
    <rPh sb="12" eb="13">
      <t>ホン</t>
    </rPh>
    <phoneticPr fontId="1"/>
  </si>
  <si>
    <t xml:space="preserve"> (機械科の階段)</t>
    <rPh sb="2" eb="4">
      <t>キカイ</t>
    </rPh>
    <rPh sb="4" eb="5">
      <t>カ</t>
    </rPh>
    <phoneticPr fontId="1"/>
  </si>
  <si>
    <t>[A]</t>
    <phoneticPr fontId="1"/>
  </si>
  <si>
    <t xml:space="preserve"> (サッカー場)</t>
    <rPh sb="6" eb="7">
      <t>バ</t>
    </rPh>
    <phoneticPr fontId="1"/>
  </si>
  <si>
    <t>男7 / 女6</t>
    <phoneticPr fontId="1"/>
  </si>
  <si>
    <t>男6 / 女6</t>
    <phoneticPr fontId="1"/>
  </si>
  <si>
    <t>男11 / 女2</t>
    <rPh sb="0" eb="1">
      <t>オトコ</t>
    </rPh>
    <rPh sb="6" eb="7">
      <t>オンナ</t>
    </rPh>
    <phoneticPr fontId="1"/>
  </si>
  <si>
    <t xml:space="preserve"> (電気科棟の廊下)</t>
    <rPh sb="2" eb="4">
      <t>デンキ</t>
    </rPh>
    <rPh sb="4" eb="5">
      <t>カ</t>
    </rPh>
    <rPh sb="5" eb="6">
      <t>トウ</t>
    </rPh>
    <rPh sb="7" eb="9">
      <t>ロウカ</t>
    </rPh>
    <phoneticPr fontId="1"/>
  </si>
  <si>
    <t>[D]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</si>
  <si>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[A]</t>
    </r>
    <r>
      <rPr>
        <sz val="11"/>
        <color theme="1"/>
        <rFont val="ＭＳ Ｐゴシック"/>
        <family val="2"/>
        <charset val="128"/>
        <scheme val="minor"/>
      </rPr>
      <t xml:space="preserve"> ワイヤーリングトレーニング(２７種目) ×各５回 [３人組]</t>
    </r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</si>
  <si>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[B]</t>
    </r>
    <r>
      <rPr>
        <sz val="11"/>
        <color theme="1"/>
        <rFont val="ＭＳ Ｐゴシック"/>
        <family val="2"/>
        <charset val="128"/>
        <scheme val="minor"/>
      </rPr>
      <t xml:space="preserve">  (前半１) ジムロープトレーニング（３種目）×各３０回 [３人組]</t>
    </r>
    <phoneticPr fontId="1"/>
  </si>
  <si>
    <t>　　　(前半２) ボードを使ってのジャンプトレーニング（５種目）[３～４人組]</t>
    <rPh sb="29" eb="31">
      <t>シュモク</t>
    </rPh>
    <phoneticPr fontId="1"/>
  </si>
  <si>
    <t>　　　(後半１) ボックスジャンプ(３種目)×各２０回 [３人組]</t>
    <phoneticPr fontId="1"/>
  </si>
  <si>
    <t>　　　(後半２) レッグスリムマシーン(４種目)×各２０回 [３人組]</t>
    <phoneticPr fontId="1"/>
  </si>
  <si>
    <t>　　　(後半３) スクワットジャンプ ２０回  [３人組]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</si>
  <si>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[A]</t>
    </r>
    <r>
      <rPr>
        <sz val="11"/>
        <color theme="1"/>
        <rFont val="ＭＳ Ｐゴシック"/>
        <family val="2"/>
        <charset val="128"/>
        <scheme val="minor"/>
      </rPr>
      <t xml:space="preserve"> 連続キック(左右)×各２０回＋連続パンチ×６０秒　[３人組]</t>
    </r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</si>
  <si>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[B]</t>
    </r>
    <r>
      <rPr>
        <sz val="11"/>
        <color theme="1"/>
        <rFont val="ＭＳ Ｐゴシック"/>
        <family val="2"/>
        <charset val="128"/>
        <scheme val="minor"/>
      </rPr>
      <t xml:space="preserve"> 大腰筋トレーニング（６種目）×各１０回</t>
    </r>
    <phoneticPr fontId="1"/>
  </si>
  <si>
    <t>　　　ジャンプランジ×２５回＋ツイストランジ×２５回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</si>
  <si>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[C]</t>
    </r>
    <r>
      <rPr>
        <sz val="11"/>
        <color theme="1"/>
        <rFont val="ＭＳ Ｐゴシック"/>
        <family val="2"/>
        <charset val="128"/>
        <scheme val="minor"/>
      </rPr>
      <t xml:space="preserve"> セラバンドリングを使って(６種目)×各３０回</t>
    </r>
    <phoneticPr fontId="1"/>
  </si>
  <si>
    <t>　　  セラチューブトレーニング(３種目)×各３０回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</si>
  <si>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 xml:space="preserve">[A] </t>
    </r>
    <r>
      <rPr>
        <sz val="11"/>
        <color theme="1"/>
        <rFont val="ＭＳ Ｐゴシック"/>
        <family val="2"/>
        <charset val="128"/>
        <scheme val="minor"/>
      </rPr>
      <t>パワーロープ(４種目)×各２０秒 ( 男1kg･女700g ) [３人組]</t>
    </r>
    <phoneticPr fontId="1"/>
  </si>
  <si>
    <t>　　 パワーロープバウンディング ２０ｍ×５本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</si>
  <si>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[B]</t>
    </r>
    <r>
      <rPr>
        <sz val="11"/>
        <color theme="1"/>
        <rFont val="ＭＳ Ｐゴシック"/>
        <family val="2"/>
        <charset val="128"/>
        <scheme val="minor"/>
      </rPr>
      <t xml:space="preserve"> スライディングボード(５種目)　[４人組]</t>
    </r>
    <phoneticPr fontId="1"/>
  </si>
  <si>
    <t>Ｃ－Ｄｏｗｎ （ 体操 ）</t>
    <phoneticPr fontId="1"/>
  </si>
  <si>
    <t>スティック走 (スティック１８本) ×３本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</si>
  <si>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[A]</t>
    </r>
    <r>
      <rPr>
        <sz val="11"/>
        <color theme="1"/>
        <rFont val="ＭＳ Ｐゴシック"/>
        <family val="2"/>
        <charset val="128"/>
        <scheme val="minor"/>
      </rPr>
      <t xml:space="preserve"> 階段走[１段：切り返し] ×３本</t>
    </r>
    <phoneticPr fontId="1"/>
  </si>
  <si>
    <t>　　 階段走[１段跳ばし：バウンディング] ×３本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</si>
  <si>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[B]</t>
    </r>
    <r>
      <rPr>
        <sz val="11"/>
        <color theme="1"/>
        <rFont val="ＭＳ Ｐゴシック"/>
        <family val="3"/>
        <charset val="128"/>
        <scheme val="minor"/>
      </rPr>
      <t xml:space="preserve"> フレキハードルドリル [ ８台：間３足長 ] ( 高さ：男45cm/女30cm )</t>
    </r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</si>
  <si>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[C]</t>
    </r>
    <r>
      <rPr>
        <sz val="11"/>
        <color theme="1"/>
        <rFont val="ＭＳ Ｐゴシック"/>
        <family val="2"/>
        <charset val="128"/>
        <scheme val="minor"/>
      </rPr>
      <t xml:space="preserve"> セラチューブトレーニング(足の引きつけ) ×２０回　[２人組]</t>
    </r>
    <phoneticPr fontId="1"/>
  </si>
  <si>
    <t>　　 前回転トレーニング (小学生用フレキハードル使用) [(２人組]</t>
    <phoneticPr fontId="1"/>
  </si>
  <si>
    <t>　　　　　 [ 左･右×各２５回＋交互×２０回 ]</t>
    <phoneticPr fontId="1"/>
  </si>
  <si>
    <t>　　 高速前回転(セラバンドゴールド)×右２０回・左２０回 [(２人組]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</si>
  <si>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[D]</t>
    </r>
    <r>
      <rPr>
        <sz val="11"/>
        <color theme="1"/>
        <rFont val="ＭＳ Ｐゴシック"/>
        <family val="2"/>
        <charset val="128"/>
        <scheme val="minor"/>
      </rPr>
      <t xml:space="preserve"> ５秒maxスプリントトレーニング [２人組]</t>
    </r>
    <phoneticPr fontId="1"/>
  </si>
  <si>
    <t>　　　　　⑩右横向き(後足まわし)　</t>
    <phoneticPr fontId="1"/>
  </si>
  <si>
    <t>　　　　　　　 ⑪腰の持ち上げ(膝伸ばし)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</si>
</sst>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7" xfId="0" applyBorder="1" applyAlignment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7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16" xfId="0" applyBorder="1">
      <alignment vertical="center"/>
    </xf>
    <xf numFmtId="20" fontId="2" fillId="0" borderId="32" xfId="0" applyNumberFormat="1" applyFont="1" applyBorder="1">
      <alignment vertical="center"/>
    </xf>
    <xf numFmtId="0" fontId="0" fillId="0" borderId="33" xfId="0" applyBorder="1">
      <alignment vertical="center"/>
    </xf>
    <xf numFmtId="0" fontId="0" fillId="0" borderId="32" xfId="0" applyBorder="1">
      <alignment vertical="center"/>
    </xf>
    <xf numFmtId="0" fontId="0" fillId="0" borderId="44" xfId="0" applyBorder="1">
      <alignment vertical="center"/>
    </xf>
    <xf numFmtId="0" fontId="0" fillId="0" borderId="18" xfId="0" applyBorder="1">
      <alignment vertical="center"/>
    </xf>
    <xf numFmtId="0" fontId="0" fillId="0" borderId="32" xfId="0" applyFill="1" applyBorder="1">
      <alignment vertical="center"/>
    </xf>
    <xf numFmtId="0" fontId="0" fillId="0" borderId="32" xfId="0" applyBorder="1" applyAlignment="1">
      <alignment vertical="center"/>
    </xf>
    <xf numFmtId="20" fontId="0" fillId="0" borderId="32" xfId="0" applyNumberFormat="1" applyBorder="1" applyAlignment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0" xfId="0" applyFill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34" xfId="0" applyBorder="1">
      <alignment vertical="center"/>
    </xf>
    <xf numFmtId="0" fontId="0" fillId="0" borderId="29" xfId="0" applyBorder="1">
      <alignment vertical="center"/>
    </xf>
    <xf numFmtId="0" fontId="4" fillId="0" borderId="33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922020</xdr:colOff>
      <xdr:row>6</xdr:row>
      <xdr:rowOff>1905</xdr:rowOff>
    </xdr:from>
    <xdr:to>
      <xdr:col>3</xdr:col>
      <xdr:colOff>1017270</xdr:colOff>
      <xdr:row>11</xdr:row>
      <xdr:rowOff>1905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288280" y="1175385"/>
          <a:ext cx="95250" cy="8382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902970</xdr:colOff>
      <xdr:row>18</xdr:row>
      <xdr:rowOff>0</xdr:rowOff>
    </xdr:from>
    <xdr:to>
      <xdr:col>3</xdr:col>
      <xdr:colOff>982980</xdr:colOff>
      <xdr:row>21</xdr:row>
      <xdr:rowOff>137160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574030" y="3215640"/>
          <a:ext cx="80010" cy="64008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29</xdr:row>
      <xdr:rowOff>9525</xdr:rowOff>
    </xdr:from>
    <xdr:to>
      <xdr:col>3</xdr:col>
      <xdr:colOff>542925</xdr:colOff>
      <xdr:row>34</xdr:row>
      <xdr:rowOff>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257800" y="4981575"/>
          <a:ext cx="114300" cy="8477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35</xdr:row>
      <xdr:rowOff>19050</xdr:rowOff>
    </xdr:from>
    <xdr:to>
      <xdr:col>3</xdr:col>
      <xdr:colOff>533400</xdr:colOff>
      <xdr:row>37</xdr:row>
      <xdr:rowOff>161925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257800" y="6019800"/>
          <a:ext cx="104775" cy="4857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495300</xdr:colOff>
      <xdr:row>31</xdr:row>
      <xdr:rowOff>0</xdr:rowOff>
    </xdr:from>
    <xdr:to>
      <xdr:col>2</xdr:col>
      <xdr:colOff>600075</xdr:colOff>
      <xdr:row>37</xdr:row>
      <xdr:rowOff>152400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971550" y="5314950"/>
          <a:ext cx="104775" cy="11811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388620</xdr:colOff>
      <xdr:row>43</xdr:row>
      <xdr:rowOff>7620</xdr:rowOff>
    </xdr:from>
    <xdr:to>
      <xdr:col>3</xdr:col>
      <xdr:colOff>495300</xdr:colOff>
      <xdr:row>54</xdr:row>
      <xdr:rowOff>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059680" y="7117080"/>
          <a:ext cx="106680" cy="183642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449580</xdr:colOff>
      <xdr:row>48</xdr:row>
      <xdr:rowOff>0</xdr:rowOff>
    </xdr:from>
    <xdr:to>
      <xdr:col>2</xdr:col>
      <xdr:colOff>518160</xdr:colOff>
      <xdr:row>52</xdr:row>
      <xdr:rowOff>160020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899160" y="7947660"/>
          <a:ext cx="68580" cy="83058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918210</xdr:colOff>
      <xdr:row>14</xdr:row>
      <xdr:rowOff>15240</xdr:rowOff>
    </xdr:from>
    <xdr:to>
      <xdr:col>3</xdr:col>
      <xdr:colOff>1013460</xdr:colOff>
      <xdr:row>16</xdr:row>
      <xdr:rowOff>152400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589270" y="2560320"/>
          <a:ext cx="95250" cy="47244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205740</xdr:colOff>
      <xdr:row>60</xdr:row>
      <xdr:rowOff>9525</xdr:rowOff>
    </xdr:from>
    <xdr:to>
      <xdr:col>2</xdr:col>
      <xdr:colOff>297180</xdr:colOff>
      <xdr:row>63</xdr:row>
      <xdr:rowOff>160021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55320" y="10136505"/>
          <a:ext cx="91440" cy="653416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394335</xdr:colOff>
      <xdr:row>3</xdr:row>
      <xdr:rowOff>15240</xdr:rowOff>
    </xdr:from>
    <xdr:to>
      <xdr:col>2</xdr:col>
      <xdr:colOff>472440</xdr:colOff>
      <xdr:row>25</xdr:row>
      <xdr:rowOff>160020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843915" y="693420"/>
          <a:ext cx="78105" cy="385572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381000</xdr:colOff>
      <xdr:row>77</xdr:row>
      <xdr:rowOff>7620</xdr:rowOff>
    </xdr:from>
    <xdr:to>
      <xdr:col>2</xdr:col>
      <xdr:colOff>457200</xdr:colOff>
      <xdr:row>79</xdr:row>
      <xdr:rowOff>152400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30580" y="12816840"/>
          <a:ext cx="76200" cy="48006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922020</xdr:colOff>
      <xdr:row>87</xdr:row>
      <xdr:rowOff>1905</xdr:rowOff>
    </xdr:from>
    <xdr:to>
      <xdr:col>3</xdr:col>
      <xdr:colOff>1017270</xdr:colOff>
      <xdr:row>92</xdr:row>
      <xdr:rowOff>1905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5593080" y="1030605"/>
          <a:ext cx="95250" cy="84582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902970</xdr:colOff>
      <xdr:row>99</xdr:row>
      <xdr:rowOff>0</xdr:rowOff>
    </xdr:from>
    <xdr:to>
      <xdr:col>3</xdr:col>
      <xdr:colOff>982980</xdr:colOff>
      <xdr:row>102</xdr:row>
      <xdr:rowOff>137160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5574030" y="3048000"/>
          <a:ext cx="80010" cy="64008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918210</xdr:colOff>
      <xdr:row>95</xdr:row>
      <xdr:rowOff>15240</xdr:rowOff>
    </xdr:from>
    <xdr:to>
      <xdr:col>3</xdr:col>
      <xdr:colOff>1013460</xdr:colOff>
      <xdr:row>97</xdr:row>
      <xdr:rowOff>152400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5589270" y="2392680"/>
          <a:ext cx="95250" cy="47244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394335</xdr:colOff>
      <xdr:row>84</xdr:row>
      <xdr:rowOff>15240</xdr:rowOff>
    </xdr:from>
    <xdr:to>
      <xdr:col>2</xdr:col>
      <xdr:colOff>472440</xdr:colOff>
      <xdr:row>106</xdr:row>
      <xdr:rowOff>160020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843915" y="525780"/>
          <a:ext cx="78105" cy="385572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0"/>
  <sheetViews>
    <sheetView tabSelected="1" workbookViewId="0">
      <selection activeCell="L11" sqref="L11"/>
    </sheetView>
  </sheetViews>
  <sheetFormatPr defaultRowHeight="13.2" x14ac:dyDescent="0.2"/>
  <cols>
    <col min="1" max="1" width="4.77734375" customWidth="1"/>
    <col min="2" max="2" width="6.44140625" bestFit="1" customWidth="1"/>
    <col min="3" max="3" width="61.44140625" bestFit="1" customWidth="1"/>
    <col min="4" max="4" width="66.33203125" bestFit="1" customWidth="1"/>
    <col min="5" max="5" width="3.6640625" customWidth="1"/>
    <col min="6" max="6" width="4.109375" bestFit="1" customWidth="1"/>
    <col min="7" max="7" width="9.44140625" bestFit="1" customWidth="1"/>
    <col min="8" max="9" width="4.109375" customWidth="1"/>
    <col min="10" max="10" width="10.44140625" bestFit="1" customWidth="1"/>
  </cols>
  <sheetData>
    <row r="1" spans="2:10" ht="21.6" thickBot="1" x14ac:dyDescent="0.25">
      <c r="B1" s="78" t="s">
        <v>125</v>
      </c>
      <c r="C1" s="79"/>
      <c r="D1" s="80"/>
      <c r="H1" s="6" t="s">
        <v>57</v>
      </c>
      <c r="I1" s="54" t="s">
        <v>58</v>
      </c>
    </row>
    <row r="2" spans="2:10" ht="13.5" customHeight="1" x14ac:dyDescent="0.2">
      <c r="B2" s="26"/>
      <c r="C2" s="26"/>
      <c r="D2" s="27"/>
      <c r="F2" s="69" t="s">
        <v>55</v>
      </c>
      <c r="G2" s="11" t="s">
        <v>56</v>
      </c>
      <c r="H2" s="59">
        <v>11</v>
      </c>
      <c r="I2" s="59">
        <v>0</v>
      </c>
      <c r="J2" s="72" t="s">
        <v>181</v>
      </c>
    </row>
    <row r="3" spans="2:10" ht="13.8" thickBot="1" x14ac:dyDescent="0.25">
      <c r="B3" s="28">
        <v>0.33333333333333331</v>
      </c>
      <c r="C3" s="46" t="s">
        <v>201</v>
      </c>
      <c r="D3" s="45" t="s">
        <v>202</v>
      </c>
      <c r="F3" s="71"/>
      <c r="G3" s="12" t="s">
        <v>59</v>
      </c>
      <c r="H3" s="60">
        <v>10</v>
      </c>
      <c r="I3" s="60">
        <v>0</v>
      </c>
      <c r="J3" s="74"/>
    </row>
    <row r="4" spans="2:10" x14ac:dyDescent="0.2">
      <c r="B4" s="30"/>
      <c r="C4" s="30" t="s">
        <v>9</v>
      </c>
      <c r="D4" s="29" t="s">
        <v>37</v>
      </c>
      <c r="F4" s="75" t="s">
        <v>60</v>
      </c>
      <c r="G4" s="11" t="s">
        <v>56</v>
      </c>
      <c r="H4" s="9">
        <v>11</v>
      </c>
      <c r="I4" s="9">
        <v>2</v>
      </c>
      <c r="J4" s="73" t="s">
        <v>67</v>
      </c>
    </row>
    <row r="5" spans="2:10" ht="13.8" thickBot="1" x14ac:dyDescent="0.25">
      <c r="B5" s="30"/>
      <c r="C5" s="30" t="s">
        <v>10</v>
      </c>
      <c r="D5" s="29" t="s">
        <v>51</v>
      </c>
      <c r="F5" s="76"/>
      <c r="G5" s="12" t="s">
        <v>59</v>
      </c>
      <c r="H5" s="10">
        <v>9</v>
      </c>
      <c r="I5" s="10">
        <v>0</v>
      </c>
      <c r="J5" s="74"/>
    </row>
    <row r="6" spans="2:10" x14ac:dyDescent="0.2">
      <c r="B6" s="30"/>
      <c r="C6" s="30" t="s">
        <v>11</v>
      </c>
      <c r="D6" s="29" t="s">
        <v>203</v>
      </c>
      <c r="H6">
        <f>SUM(H2:H5)</f>
        <v>41</v>
      </c>
      <c r="I6">
        <f>SUM(I2:I5)</f>
        <v>2</v>
      </c>
    </row>
    <row r="7" spans="2:10" x14ac:dyDescent="0.2">
      <c r="B7" s="30"/>
      <c r="C7" s="30" t="s">
        <v>12</v>
      </c>
      <c r="D7" s="29" t="s">
        <v>32</v>
      </c>
      <c r="F7" s="48" t="s">
        <v>176</v>
      </c>
      <c r="G7" s="48" t="s">
        <v>177</v>
      </c>
    </row>
    <row r="8" spans="2:10" x14ac:dyDescent="0.2">
      <c r="B8" s="30"/>
      <c r="C8" s="30" t="s">
        <v>13</v>
      </c>
      <c r="D8" s="29" t="s">
        <v>33</v>
      </c>
      <c r="G8" t="s">
        <v>154</v>
      </c>
    </row>
    <row r="9" spans="2:10" x14ac:dyDescent="0.2">
      <c r="B9" s="30"/>
      <c r="C9" s="30" t="s">
        <v>14</v>
      </c>
      <c r="D9" s="29" t="s">
        <v>34</v>
      </c>
    </row>
    <row r="10" spans="2:10" x14ac:dyDescent="0.2">
      <c r="B10" s="30"/>
      <c r="C10" s="30" t="s">
        <v>15</v>
      </c>
      <c r="D10" s="29" t="s">
        <v>35</v>
      </c>
      <c r="F10" s="48" t="s">
        <v>179</v>
      </c>
      <c r="G10" s="48" t="s">
        <v>178</v>
      </c>
    </row>
    <row r="11" spans="2:10" x14ac:dyDescent="0.2">
      <c r="B11" s="30"/>
      <c r="C11" s="30" t="s">
        <v>16</v>
      </c>
      <c r="D11" s="29" t="s">
        <v>36</v>
      </c>
      <c r="G11" s="47" t="s">
        <v>152</v>
      </c>
    </row>
    <row r="12" spans="2:10" x14ac:dyDescent="0.2">
      <c r="B12" s="30"/>
      <c r="C12" s="30" t="s">
        <v>226</v>
      </c>
      <c r="D12" s="29"/>
      <c r="G12" s="47" t="s">
        <v>153</v>
      </c>
    </row>
    <row r="13" spans="2:10" x14ac:dyDescent="0.2">
      <c r="B13" s="30"/>
      <c r="C13" s="30" t="s">
        <v>18</v>
      </c>
      <c r="D13" s="29" t="s">
        <v>204</v>
      </c>
      <c r="G13" s="47" t="s">
        <v>155</v>
      </c>
    </row>
    <row r="14" spans="2:10" x14ac:dyDescent="0.2">
      <c r="B14" s="30"/>
      <c r="C14" s="30" t="s">
        <v>19</v>
      </c>
      <c r="D14" s="29" t="s">
        <v>38</v>
      </c>
      <c r="G14" s="47" t="s">
        <v>156</v>
      </c>
    </row>
    <row r="15" spans="2:10" x14ac:dyDescent="0.2">
      <c r="B15" s="30"/>
      <c r="C15" s="30" t="s">
        <v>20</v>
      </c>
      <c r="D15" s="29" t="s">
        <v>94</v>
      </c>
      <c r="G15" s="47" t="s">
        <v>157</v>
      </c>
    </row>
    <row r="16" spans="2:10" x14ac:dyDescent="0.2">
      <c r="B16" s="30"/>
      <c r="C16" s="30" t="s">
        <v>21</v>
      </c>
      <c r="D16" s="29" t="s">
        <v>93</v>
      </c>
      <c r="G16" s="47" t="s">
        <v>158</v>
      </c>
    </row>
    <row r="17" spans="2:10" x14ac:dyDescent="0.2">
      <c r="B17" s="30"/>
      <c r="C17" s="30" t="s">
        <v>22</v>
      </c>
      <c r="D17" s="29" t="s">
        <v>95</v>
      </c>
      <c r="G17" s="47" t="s">
        <v>159</v>
      </c>
    </row>
    <row r="18" spans="2:10" x14ac:dyDescent="0.2">
      <c r="B18" s="30"/>
      <c r="C18" s="30" t="s">
        <v>23</v>
      </c>
      <c r="D18" s="29" t="s">
        <v>205</v>
      </c>
      <c r="G18" s="47" t="s">
        <v>160</v>
      </c>
    </row>
    <row r="19" spans="2:10" ht="13.8" thickBot="1" x14ac:dyDescent="0.25">
      <c r="B19" s="30"/>
      <c r="C19" s="30" t="s">
        <v>24</v>
      </c>
      <c r="D19" s="29" t="s">
        <v>96</v>
      </c>
    </row>
    <row r="20" spans="2:10" ht="13.8" thickBot="1" x14ac:dyDescent="0.25">
      <c r="B20" s="30"/>
      <c r="C20" s="30" t="s">
        <v>25</v>
      </c>
      <c r="D20" s="29" t="s">
        <v>99</v>
      </c>
      <c r="H20" s="54" t="s">
        <v>57</v>
      </c>
      <c r="I20" s="16" t="s">
        <v>58</v>
      </c>
    </row>
    <row r="21" spans="2:10" x14ac:dyDescent="0.2">
      <c r="B21" s="30"/>
      <c r="C21" s="30" t="s">
        <v>26</v>
      </c>
      <c r="D21" s="29" t="s">
        <v>97</v>
      </c>
      <c r="F21" s="69" t="s">
        <v>61</v>
      </c>
      <c r="G21" s="11" t="s">
        <v>56</v>
      </c>
      <c r="H21" s="59">
        <v>8</v>
      </c>
      <c r="I21" s="7">
        <v>1</v>
      </c>
      <c r="J21" s="72" t="s">
        <v>180</v>
      </c>
    </row>
    <row r="22" spans="2:10" x14ac:dyDescent="0.2">
      <c r="B22" s="30"/>
      <c r="C22" s="30" t="s">
        <v>27</v>
      </c>
      <c r="D22" s="29" t="s">
        <v>98</v>
      </c>
      <c r="F22" s="70"/>
      <c r="G22" s="13" t="s">
        <v>62</v>
      </c>
      <c r="H22" s="62">
        <v>7</v>
      </c>
      <c r="I22" s="17">
        <v>6</v>
      </c>
      <c r="J22" s="73"/>
    </row>
    <row r="23" spans="2:10" ht="13.8" thickBot="1" x14ac:dyDescent="0.25">
      <c r="B23" s="30"/>
      <c r="C23" s="30" t="s">
        <v>28</v>
      </c>
      <c r="D23" s="29" t="s">
        <v>206</v>
      </c>
      <c r="F23" s="71"/>
      <c r="G23" s="14" t="s">
        <v>59</v>
      </c>
      <c r="H23" s="24">
        <v>9</v>
      </c>
      <c r="I23" s="18">
        <v>0</v>
      </c>
      <c r="J23" s="74"/>
    </row>
    <row r="24" spans="2:10" x14ac:dyDescent="0.2">
      <c r="B24" s="30"/>
      <c r="C24" s="30" t="s">
        <v>29</v>
      </c>
      <c r="D24" s="29" t="s">
        <v>39</v>
      </c>
      <c r="F24" s="69" t="s">
        <v>63</v>
      </c>
      <c r="G24" s="11" t="s">
        <v>56</v>
      </c>
      <c r="H24" s="9">
        <v>7</v>
      </c>
      <c r="I24" s="7">
        <v>1</v>
      </c>
      <c r="J24" s="72" t="s">
        <v>180</v>
      </c>
    </row>
    <row r="25" spans="2:10" x14ac:dyDescent="0.2">
      <c r="B25" s="30"/>
      <c r="C25" s="30" t="s">
        <v>30</v>
      </c>
      <c r="D25" s="29"/>
      <c r="F25" s="70"/>
      <c r="G25" s="13" t="s">
        <v>64</v>
      </c>
      <c r="H25" s="20">
        <v>7</v>
      </c>
      <c r="I25" s="17">
        <v>6</v>
      </c>
      <c r="J25" s="73"/>
    </row>
    <row r="26" spans="2:10" ht="13.8" thickBot="1" x14ac:dyDescent="0.25">
      <c r="B26" s="30"/>
      <c r="C26" s="30" t="s">
        <v>31</v>
      </c>
      <c r="D26" s="29"/>
      <c r="F26" s="70"/>
      <c r="G26" s="12" t="s">
        <v>7</v>
      </c>
      <c r="H26" s="41">
        <v>10</v>
      </c>
      <c r="I26" s="8">
        <v>0</v>
      </c>
      <c r="J26" s="73"/>
    </row>
    <row r="27" spans="2:10" x14ac:dyDescent="0.2">
      <c r="B27" s="30"/>
      <c r="C27" s="36"/>
      <c r="D27" s="37"/>
      <c r="F27" s="69" t="s">
        <v>65</v>
      </c>
      <c r="G27" s="15" t="s">
        <v>56</v>
      </c>
      <c r="H27" s="21">
        <v>7</v>
      </c>
      <c r="I27" s="19">
        <v>0</v>
      </c>
      <c r="J27" s="72" t="s">
        <v>126</v>
      </c>
    </row>
    <row r="28" spans="2:10" x14ac:dyDescent="0.2">
      <c r="B28" s="30"/>
      <c r="C28" s="30"/>
      <c r="D28" s="29"/>
      <c r="F28" s="70"/>
      <c r="G28" s="13" t="s">
        <v>64</v>
      </c>
      <c r="H28" s="20">
        <v>6</v>
      </c>
      <c r="I28" s="17">
        <v>6</v>
      </c>
      <c r="J28" s="73"/>
    </row>
    <row r="29" spans="2:10" x14ac:dyDescent="0.2">
      <c r="B29" s="28">
        <v>0.39583333333333331</v>
      </c>
      <c r="C29" s="46" t="s">
        <v>207</v>
      </c>
      <c r="D29" s="45" t="s">
        <v>210</v>
      </c>
      <c r="F29" s="70"/>
      <c r="G29" s="13" t="s">
        <v>66</v>
      </c>
      <c r="H29" s="20">
        <v>5</v>
      </c>
      <c r="I29" s="17">
        <v>2</v>
      </c>
      <c r="J29" s="73"/>
    </row>
    <row r="30" spans="2:10" ht="13.8" thickBot="1" x14ac:dyDescent="0.25">
      <c r="B30" s="30"/>
      <c r="C30" s="30"/>
      <c r="D30" s="29" t="s">
        <v>52</v>
      </c>
      <c r="F30" s="71"/>
      <c r="G30" s="12" t="s">
        <v>8</v>
      </c>
      <c r="H30" s="41">
        <v>6</v>
      </c>
      <c r="I30" s="8">
        <v>0</v>
      </c>
      <c r="J30" s="74"/>
    </row>
    <row r="31" spans="2:10" x14ac:dyDescent="0.2">
      <c r="B31" s="30"/>
      <c r="C31" s="46" t="s">
        <v>208</v>
      </c>
      <c r="D31" s="29" t="s">
        <v>53</v>
      </c>
      <c r="H31">
        <f>SUM(H21:H30)</f>
        <v>72</v>
      </c>
      <c r="I31">
        <f>SUM(I21:I30)</f>
        <v>22</v>
      </c>
    </row>
    <row r="32" spans="2:10" x14ac:dyDescent="0.2">
      <c r="B32" s="30"/>
      <c r="C32" s="30" t="s">
        <v>40</v>
      </c>
      <c r="D32" s="29" t="s">
        <v>47</v>
      </c>
      <c r="F32" s="48" t="s">
        <v>162</v>
      </c>
    </row>
    <row r="33" spans="2:8" x14ac:dyDescent="0.2">
      <c r="B33" s="30"/>
      <c r="C33" s="30" t="s">
        <v>41</v>
      </c>
      <c r="D33" s="29" t="s">
        <v>54</v>
      </c>
      <c r="F33" s="48" t="s">
        <v>187</v>
      </c>
      <c r="G33" t="s">
        <v>190</v>
      </c>
    </row>
    <row r="34" spans="2:8" x14ac:dyDescent="0.2">
      <c r="B34" s="30"/>
      <c r="C34" s="30" t="s">
        <v>42</v>
      </c>
      <c r="D34" s="29" t="s">
        <v>48</v>
      </c>
    </row>
    <row r="35" spans="2:8" x14ac:dyDescent="0.2">
      <c r="B35" s="30"/>
      <c r="C35" s="30" t="s">
        <v>43</v>
      </c>
      <c r="D35" s="29" t="s">
        <v>211</v>
      </c>
      <c r="F35" s="48" t="s">
        <v>188</v>
      </c>
      <c r="G35" t="s">
        <v>164</v>
      </c>
    </row>
    <row r="36" spans="2:8" x14ac:dyDescent="0.2">
      <c r="B36" s="30"/>
      <c r="C36" s="30" t="s">
        <v>44</v>
      </c>
      <c r="D36" s="29" t="s">
        <v>49</v>
      </c>
    </row>
    <row r="37" spans="2:8" x14ac:dyDescent="0.2">
      <c r="B37" s="30"/>
      <c r="C37" s="30" t="s">
        <v>45</v>
      </c>
      <c r="D37" s="29" t="s">
        <v>50</v>
      </c>
      <c r="F37" s="48" t="s">
        <v>189</v>
      </c>
      <c r="G37" t="s">
        <v>165</v>
      </c>
    </row>
    <row r="38" spans="2:8" x14ac:dyDescent="0.2">
      <c r="B38" s="30"/>
      <c r="C38" s="30" t="s">
        <v>46</v>
      </c>
      <c r="D38" s="29" t="s">
        <v>89</v>
      </c>
      <c r="G38" t="s">
        <v>166</v>
      </c>
    </row>
    <row r="39" spans="2:8" x14ac:dyDescent="0.2">
      <c r="B39" s="30"/>
      <c r="C39" s="30" t="s">
        <v>209</v>
      </c>
      <c r="D39" s="29"/>
      <c r="G39" t="s">
        <v>167</v>
      </c>
    </row>
    <row r="40" spans="2:8" x14ac:dyDescent="0.2">
      <c r="B40" s="30"/>
      <c r="C40" s="36"/>
      <c r="D40" s="37"/>
    </row>
    <row r="41" spans="2:8" x14ac:dyDescent="0.2">
      <c r="B41" s="30"/>
      <c r="C41" s="30"/>
      <c r="D41" s="29"/>
    </row>
    <row r="42" spans="2:8" x14ac:dyDescent="0.2">
      <c r="B42" s="28">
        <v>0.43055555555555558</v>
      </c>
      <c r="C42" s="46" t="s">
        <v>212</v>
      </c>
      <c r="D42" s="45" t="s">
        <v>137</v>
      </c>
      <c r="E42" s="2"/>
    </row>
    <row r="43" spans="2:8" x14ac:dyDescent="0.2">
      <c r="B43" s="30"/>
      <c r="C43" s="30" t="s">
        <v>68</v>
      </c>
      <c r="D43" s="29" t="s">
        <v>82</v>
      </c>
      <c r="E43" s="2"/>
      <c r="F43" s="4" t="s">
        <v>168</v>
      </c>
      <c r="G43" s="50" t="s">
        <v>170</v>
      </c>
      <c r="H43" s="2"/>
    </row>
    <row r="44" spans="2:8" x14ac:dyDescent="0.2">
      <c r="B44" s="30"/>
      <c r="C44" s="30" t="s">
        <v>213</v>
      </c>
      <c r="D44" s="29" t="s">
        <v>72</v>
      </c>
      <c r="E44" s="2"/>
      <c r="F44" s="2"/>
      <c r="G44" s="40" t="s">
        <v>192</v>
      </c>
      <c r="H44" s="2"/>
    </row>
    <row r="45" spans="2:8" x14ac:dyDescent="0.2">
      <c r="B45" s="30"/>
      <c r="C45" s="30" t="s">
        <v>70</v>
      </c>
      <c r="D45" s="29" t="s">
        <v>73</v>
      </c>
      <c r="E45" s="2"/>
      <c r="G45" s="2" t="s">
        <v>191</v>
      </c>
      <c r="H45" s="2"/>
    </row>
    <row r="46" spans="2:8" x14ac:dyDescent="0.2">
      <c r="B46" s="30"/>
      <c r="C46" s="33" t="s">
        <v>71</v>
      </c>
      <c r="D46" s="29" t="s">
        <v>74</v>
      </c>
      <c r="E46" s="2"/>
      <c r="H46" s="2"/>
    </row>
    <row r="47" spans="2:8" x14ac:dyDescent="0.2">
      <c r="B47" s="30"/>
      <c r="C47" s="30" t="s">
        <v>69</v>
      </c>
      <c r="D47" s="29" t="s">
        <v>75</v>
      </c>
      <c r="E47" s="2"/>
      <c r="F47" s="4" t="s">
        <v>163</v>
      </c>
      <c r="G47" s="50" t="s">
        <v>171</v>
      </c>
      <c r="H47" s="2"/>
    </row>
    <row r="48" spans="2:8" x14ac:dyDescent="0.2">
      <c r="B48" s="30"/>
      <c r="C48" s="46" t="s">
        <v>214</v>
      </c>
      <c r="D48" s="29" t="s">
        <v>76</v>
      </c>
      <c r="F48" s="2"/>
      <c r="G48" s="40" t="s">
        <v>172</v>
      </c>
    </row>
    <row r="49" spans="2:10" x14ac:dyDescent="0.2">
      <c r="B49" s="30"/>
      <c r="C49" s="30" t="s">
        <v>83</v>
      </c>
      <c r="D49" s="29" t="s">
        <v>77</v>
      </c>
    </row>
    <row r="50" spans="2:10" x14ac:dyDescent="0.2">
      <c r="B50" s="30"/>
      <c r="C50" s="30" t="s">
        <v>84</v>
      </c>
      <c r="D50" s="29" t="s">
        <v>78</v>
      </c>
      <c r="F50" s="48" t="s">
        <v>173</v>
      </c>
      <c r="G50" s="48" t="s">
        <v>169</v>
      </c>
    </row>
    <row r="51" spans="2:10" x14ac:dyDescent="0.2">
      <c r="B51" s="30"/>
      <c r="C51" s="30" t="s">
        <v>85</v>
      </c>
      <c r="D51" s="29" t="s">
        <v>79</v>
      </c>
      <c r="G51" t="s">
        <v>174</v>
      </c>
    </row>
    <row r="52" spans="2:10" x14ac:dyDescent="0.2">
      <c r="B52" s="30"/>
      <c r="C52" s="30" t="s">
        <v>86</v>
      </c>
      <c r="D52" s="29" t="s">
        <v>80</v>
      </c>
      <c r="G52" t="s">
        <v>175</v>
      </c>
    </row>
    <row r="53" spans="2:10" x14ac:dyDescent="0.2">
      <c r="B53" s="30"/>
      <c r="C53" s="30" t="s">
        <v>87</v>
      </c>
      <c r="D53" s="29" t="s">
        <v>225</v>
      </c>
    </row>
    <row r="54" spans="2:10" x14ac:dyDescent="0.2">
      <c r="B54" s="30"/>
      <c r="C54" s="30"/>
      <c r="D54" s="29" t="s">
        <v>81</v>
      </c>
    </row>
    <row r="55" spans="2:10" x14ac:dyDescent="0.2">
      <c r="B55" s="30"/>
      <c r="C55" s="30"/>
      <c r="D55" s="29"/>
    </row>
    <row r="56" spans="2:10" x14ac:dyDescent="0.2">
      <c r="B56" s="28">
        <v>0.49305555555555558</v>
      </c>
      <c r="C56" s="30" t="s">
        <v>215</v>
      </c>
      <c r="D56" s="29"/>
    </row>
    <row r="57" spans="2:10" x14ac:dyDescent="0.2">
      <c r="B57" s="3"/>
      <c r="C57" s="31"/>
      <c r="D57" s="32"/>
    </row>
    <row r="58" spans="2:10" ht="21" x14ac:dyDescent="0.2">
      <c r="B58" s="78" t="s">
        <v>124</v>
      </c>
      <c r="C58" s="79"/>
      <c r="D58" s="80"/>
    </row>
    <row r="59" spans="2:10" ht="13.5" customHeight="1" x14ac:dyDescent="0.2">
      <c r="B59" s="30"/>
      <c r="C59" s="30"/>
      <c r="D59" s="29"/>
      <c r="F59" s="48" t="s">
        <v>161</v>
      </c>
    </row>
    <row r="60" spans="2:10" x14ac:dyDescent="0.2">
      <c r="B60" s="28">
        <v>0.54166666666666663</v>
      </c>
      <c r="C60" s="34" t="s">
        <v>100</v>
      </c>
      <c r="D60" s="29"/>
      <c r="F60" s="77" t="s">
        <v>142</v>
      </c>
      <c r="G60" s="77"/>
      <c r="H60" s="53" t="s">
        <v>140</v>
      </c>
      <c r="I60" s="53"/>
      <c r="J60" s="53"/>
    </row>
    <row r="61" spans="2:10" x14ac:dyDescent="0.2">
      <c r="B61" s="30"/>
      <c r="C61" s="34" t="s">
        <v>107</v>
      </c>
      <c r="D61" s="29"/>
      <c r="F61" s="77"/>
      <c r="G61" s="77"/>
      <c r="H61" s="53" t="s">
        <v>141</v>
      </c>
      <c r="I61" s="53"/>
      <c r="J61" s="53"/>
    </row>
    <row r="62" spans="2:10" x14ac:dyDescent="0.2">
      <c r="B62" s="30"/>
      <c r="C62" s="34" t="s">
        <v>103</v>
      </c>
      <c r="D62" s="29"/>
      <c r="F62" s="53" t="s">
        <v>143</v>
      </c>
      <c r="G62" s="53"/>
      <c r="H62" s="53" t="s">
        <v>186</v>
      </c>
      <c r="I62" s="53"/>
      <c r="J62" s="53"/>
    </row>
    <row r="63" spans="2:10" x14ac:dyDescent="0.2">
      <c r="B63" s="30"/>
      <c r="C63" s="35" t="s">
        <v>108</v>
      </c>
      <c r="D63" s="29"/>
      <c r="F63" s="77" t="s">
        <v>144</v>
      </c>
      <c r="G63" s="77"/>
      <c r="H63" s="77" t="s">
        <v>145</v>
      </c>
      <c r="I63" s="77"/>
      <c r="J63" s="77"/>
    </row>
    <row r="64" spans="2:10" ht="13.8" thickBot="1" x14ac:dyDescent="0.25">
      <c r="B64" s="30"/>
      <c r="C64" s="34" t="s">
        <v>102</v>
      </c>
      <c r="D64" s="29"/>
    </row>
    <row r="65" spans="2:10" ht="13.8" thickBot="1" x14ac:dyDescent="0.25">
      <c r="B65" s="30"/>
      <c r="C65" s="34" t="s">
        <v>101</v>
      </c>
      <c r="D65" s="29"/>
      <c r="H65" s="6" t="s">
        <v>1</v>
      </c>
      <c r="I65" s="54" t="s">
        <v>2</v>
      </c>
    </row>
    <row r="66" spans="2:10" x14ac:dyDescent="0.2">
      <c r="B66" s="28">
        <v>0.56944444444444442</v>
      </c>
      <c r="C66" s="34" t="s">
        <v>104</v>
      </c>
      <c r="D66" s="29"/>
      <c r="F66" s="69" t="s">
        <v>55</v>
      </c>
      <c r="G66" s="11" t="s">
        <v>0</v>
      </c>
      <c r="H66" s="59">
        <v>6</v>
      </c>
      <c r="I66" s="59">
        <v>0</v>
      </c>
      <c r="J66" s="72" t="s">
        <v>182</v>
      </c>
    </row>
    <row r="67" spans="2:10" x14ac:dyDescent="0.2">
      <c r="B67" s="30"/>
      <c r="C67" s="34" t="s">
        <v>106</v>
      </c>
      <c r="D67" s="29"/>
      <c r="F67" s="70"/>
      <c r="G67" s="13" t="s">
        <v>6</v>
      </c>
      <c r="H67" s="62">
        <v>6</v>
      </c>
      <c r="I67" s="62">
        <v>6</v>
      </c>
      <c r="J67" s="73"/>
    </row>
    <row r="68" spans="2:10" ht="13.8" thickBot="1" x14ac:dyDescent="0.25">
      <c r="B68" s="30"/>
      <c r="C68" s="34" t="s">
        <v>105</v>
      </c>
      <c r="D68" s="29"/>
      <c r="F68" s="71"/>
      <c r="G68" s="5" t="s">
        <v>8</v>
      </c>
      <c r="H68" s="55">
        <v>6</v>
      </c>
      <c r="I68" s="25">
        <v>0</v>
      </c>
      <c r="J68" s="74"/>
    </row>
    <row r="69" spans="2:10" x14ac:dyDescent="0.2">
      <c r="B69" s="28">
        <v>0.58333333333333337</v>
      </c>
      <c r="C69" s="34" t="s">
        <v>216</v>
      </c>
      <c r="D69" s="29"/>
      <c r="F69" s="69" t="s">
        <v>117</v>
      </c>
      <c r="G69" s="11" t="s">
        <v>0</v>
      </c>
      <c r="H69" s="59">
        <v>6</v>
      </c>
      <c r="I69" s="59">
        <v>0</v>
      </c>
      <c r="J69" s="72" t="s">
        <v>118</v>
      </c>
    </row>
    <row r="70" spans="2:10" x14ac:dyDescent="0.2">
      <c r="B70" s="30"/>
      <c r="C70" s="30" t="s">
        <v>110</v>
      </c>
      <c r="D70" s="29"/>
      <c r="F70" s="70"/>
      <c r="G70" s="13" t="s">
        <v>6</v>
      </c>
      <c r="H70" s="62">
        <v>7</v>
      </c>
      <c r="I70" s="62">
        <v>6</v>
      </c>
      <c r="J70" s="73"/>
    </row>
    <row r="71" spans="2:10" ht="13.8" thickBot="1" x14ac:dyDescent="0.25">
      <c r="B71" s="30"/>
      <c r="C71" s="30"/>
      <c r="D71" s="29"/>
      <c r="F71" s="71"/>
      <c r="G71" s="14" t="s">
        <v>7</v>
      </c>
      <c r="H71" s="24">
        <v>6</v>
      </c>
      <c r="I71" s="18">
        <v>0</v>
      </c>
      <c r="J71" s="74"/>
    </row>
    <row r="72" spans="2:10" x14ac:dyDescent="0.2">
      <c r="B72" s="30"/>
      <c r="C72" s="38" t="s">
        <v>109</v>
      </c>
      <c r="D72" s="39"/>
      <c r="F72" s="69" t="s">
        <v>5</v>
      </c>
      <c r="G72" s="11" t="s">
        <v>0</v>
      </c>
      <c r="H72" s="59">
        <v>5</v>
      </c>
      <c r="I72" s="59">
        <v>1</v>
      </c>
      <c r="J72" s="72" t="s">
        <v>127</v>
      </c>
    </row>
    <row r="73" spans="2:10" x14ac:dyDescent="0.2">
      <c r="B73" s="28">
        <v>0.59375</v>
      </c>
      <c r="C73" s="46" t="s">
        <v>217</v>
      </c>
      <c r="D73" s="45" t="s">
        <v>220</v>
      </c>
      <c r="F73" s="70"/>
      <c r="G73" s="13" t="s">
        <v>119</v>
      </c>
      <c r="H73" s="62">
        <v>7</v>
      </c>
      <c r="I73" s="62">
        <v>6</v>
      </c>
      <c r="J73" s="73"/>
    </row>
    <row r="74" spans="2:10" ht="13.8" thickBot="1" x14ac:dyDescent="0.25">
      <c r="B74" s="30"/>
      <c r="C74" s="30" t="s">
        <v>218</v>
      </c>
      <c r="D74" s="29" t="s">
        <v>221</v>
      </c>
      <c r="F74" s="71"/>
      <c r="G74" s="12" t="s">
        <v>7</v>
      </c>
      <c r="H74" s="60">
        <v>6</v>
      </c>
      <c r="I74" s="8">
        <v>0</v>
      </c>
      <c r="J74" s="74"/>
    </row>
    <row r="75" spans="2:10" x14ac:dyDescent="0.2">
      <c r="B75" s="30"/>
      <c r="C75" s="30" t="s">
        <v>114</v>
      </c>
      <c r="D75" s="29" t="s">
        <v>222</v>
      </c>
      <c r="F75" s="69" t="s">
        <v>120</v>
      </c>
      <c r="G75" s="15" t="s">
        <v>0</v>
      </c>
      <c r="H75" s="61">
        <v>5</v>
      </c>
      <c r="I75" s="61">
        <v>1</v>
      </c>
      <c r="J75" s="72" t="s">
        <v>183</v>
      </c>
    </row>
    <row r="76" spans="2:10" x14ac:dyDescent="0.2">
      <c r="B76" s="30"/>
      <c r="C76" s="30"/>
      <c r="D76" s="29" t="s">
        <v>223</v>
      </c>
      <c r="F76" s="70"/>
      <c r="G76" s="14" t="s">
        <v>121</v>
      </c>
      <c r="H76" s="24">
        <v>5</v>
      </c>
      <c r="I76" s="18">
        <v>2</v>
      </c>
      <c r="J76" s="73"/>
    </row>
    <row r="77" spans="2:10" ht="13.8" thickBot="1" x14ac:dyDescent="0.25">
      <c r="B77" s="30"/>
      <c r="C77" s="46" t="s">
        <v>219</v>
      </c>
      <c r="D77" s="29" t="s">
        <v>115</v>
      </c>
      <c r="F77" s="71"/>
      <c r="G77" s="12" t="s">
        <v>7</v>
      </c>
      <c r="H77" s="60">
        <v>7</v>
      </c>
      <c r="I77" s="8">
        <v>0</v>
      </c>
      <c r="J77" s="74"/>
    </row>
    <row r="78" spans="2:10" x14ac:dyDescent="0.2">
      <c r="B78" s="30"/>
      <c r="C78" s="30" t="s">
        <v>111</v>
      </c>
      <c r="D78" s="29"/>
      <c r="H78">
        <f>SUM(H66:H77)</f>
        <v>72</v>
      </c>
      <c r="I78">
        <f>SUM(I66:I77)</f>
        <v>22</v>
      </c>
    </row>
    <row r="79" spans="2:10" x14ac:dyDescent="0.2">
      <c r="B79" s="30"/>
      <c r="C79" s="30" t="s">
        <v>112</v>
      </c>
      <c r="D79" s="45" t="s">
        <v>224</v>
      </c>
      <c r="F79" s="48" t="s">
        <v>194</v>
      </c>
      <c r="G79" s="49" t="s">
        <v>193</v>
      </c>
    </row>
    <row r="80" spans="2:10" x14ac:dyDescent="0.2">
      <c r="B80" s="30"/>
      <c r="C80" s="30" t="s">
        <v>113</v>
      </c>
      <c r="D80" s="29" t="s">
        <v>116</v>
      </c>
      <c r="F80" s="48" t="s">
        <v>188</v>
      </c>
      <c r="G80" s="48" t="s">
        <v>195</v>
      </c>
    </row>
    <row r="81" spans="2:10" x14ac:dyDescent="0.2">
      <c r="B81" s="30"/>
      <c r="C81" s="30" t="s">
        <v>114</v>
      </c>
      <c r="D81" s="29" t="s">
        <v>115</v>
      </c>
      <c r="G81" s="51" t="s">
        <v>151</v>
      </c>
    </row>
    <row r="82" spans="2:10" x14ac:dyDescent="0.2">
      <c r="B82" s="30"/>
      <c r="C82" s="36"/>
      <c r="D82" s="37"/>
      <c r="G82" s="51" t="s">
        <v>146</v>
      </c>
    </row>
    <row r="83" spans="2:10" x14ac:dyDescent="0.2">
      <c r="B83" s="30"/>
      <c r="C83" s="30"/>
      <c r="D83" s="29"/>
      <c r="F83" s="48" t="s">
        <v>189</v>
      </c>
      <c r="G83" s="48" t="s">
        <v>199</v>
      </c>
    </row>
    <row r="84" spans="2:10" x14ac:dyDescent="0.2">
      <c r="B84" s="28">
        <v>0.63888888888888895</v>
      </c>
      <c r="C84" s="46" t="s">
        <v>138</v>
      </c>
      <c r="D84" s="45" t="s">
        <v>139</v>
      </c>
      <c r="G84" t="s">
        <v>147</v>
      </c>
    </row>
    <row r="85" spans="2:10" x14ac:dyDescent="0.2">
      <c r="B85" s="30"/>
      <c r="C85" s="30" t="s">
        <v>9</v>
      </c>
      <c r="D85" s="29" t="s">
        <v>37</v>
      </c>
      <c r="G85" t="s">
        <v>148</v>
      </c>
    </row>
    <row r="86" spans="2:10" x14ac:dyDescent="0.2">
      <c r="B86" s="30"/>
      <c r="C86" s="30" t="s">
        <v>10</v>
      </c>
      <c r="D86" s="29" t="s">
        <v>51</v>
      </c>
      <c r="G86" t="s">
        <v>149</v>
      </c>
    </row>
    <row r="87" spans="2:10" x14ac:dyDescent="0.2">
      <c r="B87" s="30"/>
      <c r="C87" s="30" t="s">
        <v>11</v>
      </c>
      <c r="D87" s="29" t="s">
        <v>128</v>
      </c>
      <c r="F87" s="48" t="s">
        <v>200</v>
      </c>
      <c r="G87" s="48" t="s">
        <v>195</v>
      </c>
    </row>
    <row r="88" spans="2:10" x14ac:dyDescent="0.2">
      <c r="B88" s="30"/>
      <c r="C88" s="30" t="s">
        <v>12</v>
      </c>
      <c r="D88" s="29" t="s">
        <v>32</v>
      </c>
      <c r="G88" s="22" t="s">
        <v>150</v>
      </c>
    </row>
    <row r="89" spans="2:10" x14ac:dyDescent="0.2">
      <c r="B89" s="30"/>
      <c r="C89" s="30" t="s">
        <v>13</v>
      </c>
      <c r="D89" s="29" t="s">
        <v>33</v>
      </c>
    </row>
    <row r="90" spans="2:10" ht="13.8" thickBot="1" x14ac:dyDescent="0.25">
      <c r="B90" s="30"/>
      <c r="C90" s="30" t="s">
        <v>14</v>
      </c>
      <c r="D90" s="29" t="s">
        <v>34</v>
      </c>
    </row>
    <row r="91" spans="2:10" ht="13.8" thickBot="1" x14ac:dyDescent="0.25">
      <c r="B91" s="30"/>
      <c r="C91" s="30" t="s">
        <v>15</v>
      </c>
      <c r="D91" s="29" t="s">
        <v>35</v>
      </c>
      <c r="H91" s="6" t="s">
        <v>1</v>
      </c>
      <c r="I91" s="23" t="s">
        <v>2</v>
      </c>
    </row>
    <row r="92" spans="2:10" x14ac:dyDescent="0.2">
      <c r="B92" s="30"/>
      <c r="C92" s="30" t="s">
        <v>16</v>
      </c>
      <c r="D92" s="29" t="s">
        <v>36</v>
      </c>
      <c r="F92" s="69" t="s">
        <v>55</v>
      </c>
      <c r="G92" s="11" t="s">
        <v>0</v>
      </c>
      <c r="H92" s="59">
        <v>11</v>
      </c>
      <c r="I92" s="59">
        <v>1</v>
      </c>
      <c r="J92" s="42"/>
    </row>
    <row r="93" spans="2:10" ht="13.8" thickBot="1" x14ac:dyDescent="0.25">
      <c r="B93" s="30"/>
      <c r="C93" s="30" t="s">
        <v>17</v>
      </c>
      <c r="D93" s="29"/>
      <c r="F93" s="71"/>
      <c r="G93" s="13" t="s">
        <v>6</v>
      </c>
      <c r="H93" s="62">
        <v>13</v>
      </c>
      <c r="I93" s="62">
        <v>12</v>
      </c>
      <c r="J93" s="1" t="s">
        <v>130</v>
      </c>
    </row>
    <row r="94" spans="2:10" x14ac:dyDescent="0.2">
      <c r="B94" s="30"/>
      <c r="C94" s="30" t="s">
        <v>18</v>
      </c>
      <c r="D94" s="29" t="s">
        <v>90</v>
      </c>
      <c r="F94" s="69" t="s">
        <v>122</v>
      </c>
      <c r="G94" s="11" t="s">
        <v>0</v>
      </c>
      <c r="H94" s="59">
        <v>11</v>
      </c>
      <c r="I94" s="59">
        <v>1</v>
      </c>
      <c r="J94" s="42"/>
    </row>
    <row r="95" spans="2:10" x14ac:dyDescent="0.2">
      <c r="B95" s="30"/>
      <c r="C95" s="30" t="s">
        <v>19</v>
      </c>
      <c r="D95" s="29" t="s">
        <v>38</v>
      </c>
      <c r="F95" s="70"/>
      <c r="G95" s="14" t="s">
        <v>121</v>
      </c>
      <c r="H95" s="24">
        <v>5</v>
      </c>
      <c r="I95" s="18">
        <v>2</v>
      </c>
      <c r="J95" s="88" t="s">
        <v>184</v>
      </c>
    </row>
    <row r="96" spans="2:10" x14ac:dyDescent="0.2">
      <c r="B96" s="30"/>
      <c r="C96" s="30" t="s">
        <v>20</v>
      </c>
      <c r="D96" s="29" t="s">
        <v>94</v>
      </c>
      <c r="F96" s="70"/>
      <c r="G96" s="13" t="s">
        <v>119</v>
      </c>
      <c r="H96" s="62">
        <v>7</v>
      </c>
      <c r="I96" s="62">
        <v>6</v>
      </c>
      <c r="J96" s="73"/>
    </row>
    <row r="97" spans="2:10" ht="13.8" thickBot="1" x14ac:dyDescent="0.25">
      <c r="B97" s="30"/>
      <c r="C97" s="30" t="s">
        <v>21</v>
      </c>
      <c r="D97" s="29" t="s">
        <v>93</v>
      </c>
      <c r="F97" s="71"/>
      <c r="G97" s="5" t="s">
        <v>8</v>
      </c>
      <c r="H97" s="55">
        <v>6</v>
      </c>
      <c r="I97" s="25">
        <v>0</v>
      </c>
      <c r="J97" s="74"/>
    </row>
    <row r="98" spans="2:10" x14ac:dyDescent="0.2">
      <c r="B98" s="30"/>
      <c r="C98" s="30" t="s">
        <v>22</v>
      </c>
      <c r="D98" s="29" t="s">
        <v>95</v>
      </c>
      <c r="H98">
        <f>SUM(H92:H97)</f>
        <v>53</v>
      </c>
      <c r="I98">
        <f>SUM(I92:I97)</f>
        <v>22</v>
      </c>
    </row>
    <row r="99" spans="2:10" x14ac:dyDescent="0.2">
      <c r="B99" s="30"/>
      <c r="C99" s="30" t="s">
        <v>23</v>
      </c>
      <c r="D99" s="29" t="s">
        <v>91</v>
      </c>
      <c r="E99" s="52" t="s">
        <v>123</v>
      </c>
    </row>
    <row r="100" spans="2:10" ht="13.8" thickBot="1" x14ac:dyDescent="0.25">
      <c r="B100" s="30"/>
      <c r="C100" s="30" t="s">
        <v>24</v>
      </c>
      <c r="D100" s="29" t="s">
        <v>96</v>
      </c>
    </row>
    <row r="101" spans="2:10" ht="13.8" thickBot="1" x14ac:dyDescent="0.25">
      <c r="B101" s="30"/>
      <c r="C101" s="30" t="s">
        <v>25</v>
      </c>
      <c r="D101" s="29" t="s">
        <v>99</v>
      </c>
      <c r="F101" s="56" t="s">
        <v>3</v>
      </c>
      <c r="G101" s="44" t="s">
        <v>129</v>
      </c>
      <c r="H101" s="85" t="s">
        <v>136</v>
      </c>
      <c r="I101" s="86"/>
      <c r="J101" s="87"/>
    </row>
    <row r="102" spans="2:10" ht="13.8" thickBot="1" x14ac:dyDescent="0.25">
      <c r="B102" s="30"/>
      <c r="C102" s="30" t="s">
        <v>26</v>
      </c>
      <c r="D102" s="29" t="s">
        <v>97</v>
      </c>
      <c r="F102" s="58"/>
      <c r="G102" s="43" t="s">
        <v>131</v>
      </c>
      <c r="H102" s="85" t="s">
        <v>185</v>
      </c>
      <c r="I102" s="86"/>
      <c r="J102" s="87"/>
    </row>
    <row r="103" spans="2:10" x14ac:dyDescent="0.2">
      <c r="B103" s="30"/>
      <c r="C103" s="30" t="s">
        <v>27</v>
      </c>
      <c r="D103" s="29" t="s">
        <v>98</v>
      </c>
      <c r="F103" s="56" t="s">
        <v>4</v>
      </c>
      <c r="G103" s="67" t="s">
        <v>129</v>
      </c>
      <c r="H103" s="81" t="s">
        <v>132</v>
      </c>
      <c r="I103" s="82"/>
      <c r="J103" s="63" t="s">
        <v>196</v>
      </c>
    </row>
    <row r="104" spans="2:10" ht="13.8" thickBot="1" x14ac:dyDescent="0.25">
      <c r="B104" s="30"/>
      <c r="C104" s="30" t="s">
        <v>28</v>
      </c>
      <c r="D104" s="29" t="s">
        <v>92</v>
      </c>
      <c r="F104" s="57"/>
      <c r="G104" s="68"/>
      <c r="H104" s="83" t="s">
        <v>133</v>
      </c>
      <c r="I104" s="84"/>
      <c r="J104" s="64" t="s">
        <v>197</v>
      </c>
    </row>
    <row r="105" spans="2:10" x14ac:dyDescent="0.2">
      <c r="B105" s="30"/>
      <c r="C105" s="30" t="s">
        <v>29</v>
      </c>
      <c r="D105" s="29" t="s">
        <v>39</v>
      </c>
      <c r="F105" s="57"/>
      <c r="G105" s="65" t="s">
        <v>134</v>
      </c>
      <c r="H105" s="81" t="s">
        <v>132</v>
      </c>
      <c r="I105" s="82"/>
      <c r="J105" s="63" t="s">
        <v>198</v>
      </c>
    </row>
    <row r="106" spans="2:10" ht="13.8" thickBot="1" x14ac:dyDescent="0.25">
      <c r="B106" s="30"/>
      <c r="C106" s="30" t="s">
        <v>30</v>
      </c>
      <c r="D106" s="29"/>
      <c r="F106" s="58"/>
      <c r="G106" s="66" t="s">
        <v>135</v>
      </c>
      <c r="H106" s="83" t="s">
        <v>133</v>
      </c>
      <c r="I106" s="84"/>
      <c r="J106" s="64" t="s">
        <v>196</v>
      </c>
    </row>
    <row r="107" spans="2:10" x14ac:dyDescent="0.2">
      <c r="B107" s="30"/>
      <c r="C107" s="30" t="s">
        <v>31</v>
      </c>
      <c r="D107" s="29"/>
    </row>
    <row r="108" spans="2:10" x14ac:dyDescent="0.2">
      <c r="B108" s="30"/>
      <c r="C108" s="30"/>
      <c r="D108" s="29"/>
      <c r="F108" s="48" t="s">
        <v>176</v>
      </c>
      <c r="G108" s="48" t="s">
        <v>177</v>
      </c>
    </row>
    <row r="109" spans="2:10" x14ac:dyDescent="0.2">
      <c r="B109" s="28">
        <v>0.70138888888888884</v>
      </c>
      <c r="C109" s="30" t="s">
        <v>88</v>
      </c>
      <c r="D109" s="29"/>
      <c r="F109" s="48" t="s">
        <v>179</v>
      </c>
      <c r="G109" s="48" t="s">
        <v>178</v>
      </c>
    </row>
    <row r="110" spans="2:10" x14ac:dyDescent="0.2">
      <c r="B110" s="31"/>
      <c r="C110" s="31"/>
      <c r="D110" s="32"/>
    </row>
  </sheetData>
  <mergeCells count="32">
    <mergeCell ref="H105:I105"/>
    <mergeCell ref="H106:I106"/>
    <mergeCell ref="H101:J101"/>
    <mergeCell ref="H102:J102"/>
    <mergeCell ref="F92:F93"/>
    <mergeCell ref="F94:F97"/>
    <mergeCell ref="J95:J97"/>
    <mergeCell ref="H103:I103"/>
    <mergeCell ref="H104:I104"/>
    <mergeCell ref="B1:D1"/>
    <mergeCell ref="B58:D58"/>
    <mergeCell ref="J4:J5"/>
    <mergeCell ref="F24:F26"/>
    <mergeCell ref="J24:J26"/>
    <mergeCell ref="F2:F3"/>
    <mergeCell ref="J2:J3"/>
    <mergeCell ref="F21:F23"/>
    <mergeCell ref="J21:J23"/>
    <mergeCell ref="F75:F77"/>
    <mergeCell ref="J72:J74"/>
    <mergeCell ref="J75:J77"/>
    <mergeCell ref="F69:F71"/>
    <mergeCell ref="F4:F5"/>
    <mergeCell ref="F60:G61"/>
    <mergeCell ref="F66:F68"/>
    <mergeCell ref="F27:F30"/>
    <mergeCell ref="J27:J30"/>
    <mergeCell ref="J69:J71"/>
    <mergeCell ref="F63:G63"/>
    <mergeCell ref="H63:J63"/>
    <mergeCell ref="F72:F74"/>
    <mergeCell ref="J66:J68"/>
  </mergeCells>
  <phoneticPr fontId="1"/>
  <pageMargins left="0.35" right="0.34" top="0.31" bottom="0.25" header="0.27" footer="0.21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12-17.練習ﾒﾆｭｰ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2016-12-25T11:01:50Z</dcterms:modified>
</cp:coreProperties>
</file>